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CLASS ASSOL" sheetId="1" r:id="rId1"/>
  </sheets>
  <definedNames>
    <definedName name="_xlnm.Print_Area" localSheetId="0">'CLASS ASSOL'!$D$3:$K$52</definedName>
    <definedName name="_xlnm.Print_Titles" localSheetId="0">'CLASS ASSOL'!$1:$2</definedName>
  </definedNames>
  <calcPr fullCalcOnLoad="1"/>
</workbook>
</file>

<file path=xl/sharedStrings.xml><?xml version="1.0" encoding="utf-8"?>
<sst xmlns="http://schemas.openxmlformats.org/spreadsheetml/2006/main" count="638" uniqueCount="97">
  <si>
    <t>cognome</t>
  </si>
  <si>
    <t>nome</t>
  </si>
  <si>
    <t>data di nascita</t>
  </si>
  <si>
    <t>società</t>
  </si>
  <si>
    <t>M/F</t>
  </si>
  <si>
    <t>categ.</t>
  </si>
  <si>
    <t>classifica</t>
  </si>
  <si>
    <t>B</t>
  </si>
  <si>
    <t>C</t>
  </si>
  <si>
    <t>D</t>
  </si>
  <si>
    <t>distacco dal 1° cl. (h.mm.ss)</t>
  </si>
  <si>
    <t>tempo  (h.mm.ss)</t>
  </si>
  <si>
    <t>MASCHILE 19-34 ANNI</t>
  </si>
  <si>
    <t>MASCHILE 35-45 ANNI</t>
  </si>
  <si>
    <t>CLASSIFICA ASSOLUTA</t>
  </si>
  <si>
    <t>MASCHILE 46 ANNI E OLTRE …..</t>
  </si>
  <si>
    <t>nembrese</t>
  </si>
  <si>
    <t>SIGNORI</t>
  </si>
  <si>
    <t>LUCA</t>
  </si>
  <si>
    <t>M</t>
  </si>
  <si>
    <t>S</t>
  </si>
  <si>
    <t>PEZZOTTA</t>
  </si>
  <si>
    <t>FABIO</t>
  </si>
  <si>
    <t>ACERBIS</t>
  </si>
  <si>
    <t>MICHELE</t>
  </si>
  <si>
    <t>N</t>
  </si>
  <si>
    <t>G.A.N.</t>
  </si>
  <si>
    <t>BONZI</t>
  </si>
  <si>
    <t>MARCO</t>
  </si>
  <si>
    <t>CORTINOVIS</t>
  </si>
  <si>
    <t>DANILO</t>
  </si>
  <si>
    <t>LOCATELLI</t>
  </si>
  <si>
    <t>LORENZO</t>
  </si>
  <si>
    <t>BERGAMELLI</t>
  </si>
  <si>
    <t>MATTEO</t>
  </si>
  <si>
    <t>VEDOVATI</t>
  </si>
  <si>
    <t>PAOLO</t>
  </si>
  <si>
    <t>MAJ</t>
  </si>
  <si>
    <t>ALESSANDRO</t>
  </si>
  <si>
    <t>FALCONI</t>
  </si>
  <si>
    <t>ENRICO</t>
  </si>
  <si>
    <t>CARRARA</t>
  </si>
  <si>
    <t>MAURO</t>
  </si>
  <si>
    <t>BASSANELLI</t>
  </si>
  <si>
    <t>ALBERTO</t>
  </si>
  <si>
    <t>PREVITALI</t>
  </si>
  <si>
    <t>IVAN</t>
  </si>
  <si>
    <t>ALBORGHETTI</t>
  </si>
  <si>
    <t>STEFANO</t>
  </si>
  <si>
    <t xml:space="preserve">ROTA NODARI </t>
  </si>
  <si>
    <t>GIOVANNI</t>
  </si>
  <si>
    <t>BALERI</t>
  </si>
  <si>
    <t>ALFREDO</t>
  </si>
  <si>
    <t>CAROBBIO</t>
  </si>
  <si>
    <t>LUCIANO</t>
  </si>
  <si>
    <t>RICCARDO</t>
  </si>
  <si>
    <t>ROBERTO</t>
  </si>
  <si>
    <t>NORIS</t>
  </si>
  <si>
    <t>ANDREA</t>
  </si>
  <si>
    <t>MARINO</t>
  </si>
  <si>
    <t>COLOMBI</t>
  </si>
  <si>
    <t>PACCHIANA</t>
  </si>
  <si>
    <t>AMIGONI</t>
  </si>
  <si>
    <t>CLIVIO</t>
  </si>
  <si>
    <t>BRIGNOLI</t>
  </si>
  <si>
    <t>PIANTONI</t>
  </si>
  <si>
    <t>MAURIZIO</t>
  </si>
  <si>
    <t>MOROTTI</t>
  </si>
  <si>
    <t>PULCINI</t>
  </si>
  <si>
    <t>CORRADO</t>
  </si>
  <si>
    <t>ZANCHI</t>
  </si>
  <si>
    <t>EMANUELE</t>
  </si>
  <si>
    <t>RAVASIO</t>
  </si>
  <si>
    <t>DEVECCHI</t>
  </si>
  <si>
    <t>MAVER</t>
  </si>
  <si>
    <t>GIORGIO</t>
  </si>
  <si>
    <t>COTTI</t>
  </si>
  <si>
    <t>PERSICO</t>
  </si>
  <si>
    <t>RAINIERO</t>
  </si>
  <si>
    <t>CERONI</t>
  </si>
  <si>
    <t>MARIO</t>
  </si>
  <si>
    <t xml:space="preserve">PEZZOTTA </t>
  </si>
  <si>
    <t>SAVOLDI</t>
  </si>
  <si>
    <t>LINO</t>
  </si>
  <si>
    <t>ZANNI</t>
  </si>
  <si>
    <t>MASSIMILIANO</t>
  </si>
  <si>
    <t>FREE BIKE</t>
  </si>
  <si>
    <t>BIROLINI</t>
  </si>
  <si>
    <t>NEMBRESE CALCIO</t>
  </si>
  <si>
    <t>CYCLE CLASSIC</t>
  </si>
  <si>
    <t>TEAM MOROTTI</t>
  </si>
  <si>
    <t>C.A.I. NEMBRO</t>
  </si>
  <si>
    <t>OROBIC CUP</t>
  </si>
  <si>
    <t xml:space="preserve">ADOBATI </t>
  </si>
  <si>
    <t>DUEERRE TEAM</t>
  </si>
  <si>
    <t>RITIRATO</t>
  </si>
  <si>
    <t>pet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</si>
</sst>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/>
    </xf>
    <xf numFmtId="0" fontId="17" fillId="0" borderId="0" xfId="0" applyFont="1" applyAlignment="1">
      <alignment horizontal="center"/>
    </xf>
    <xf numFmtId="4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17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 horizontal="center"/>
    </xf>
    <xf numFmtId="0" fontId="14" fillId="0" borderId="11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46" fontId="0" fillId="0" borderId="10" xfId="0" applyNumberFormat="1" applyBorder="1" applyAlignment="1">
      <alignment horizontal="right"/>
    </xf>
    <xf numFmtId="46" fontId="0" fillId="0" borderId="10" xfId="0" applyNumberForma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 shrinkToFit="1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8" fillId="24" borderId="10" xfId="0" applyFont="1" applyFill="1" applyBorder="1" applyAlignment="1">
      <alignment horizontal="center"/>
    </xf>
    <xf numFmtId="0" fontId="14" fillId="0" borderId="17" xfId="0" applyFont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tabSelected="1" zoomScalePageLayoutView="0" workbookViewId="0" topLeftCell="A1">
      <pane xSplit="3" ySplit="2" topLeftCell="D57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" sqref="C3"/>
    </sheetView>
  </sheetViews>
  <sheetFormatPr defaultColWidth="9.140625" defaultRowHeight="15"/>
  <cols>
    <col min="1" max="1" width="6.421875" style="9" customWidth="1"/>
    <col min="2" max="2" width="4.00390625" style="1" bestFit="1" customWidth="1"/>
    <col min="3" max="3" width="4.00390625" style="1" customWidth="1"/>
    <col min="4" max="4" width="16.7109375" style="0" bestFit="1" customWidth="1"/>
    <col min="5" max="5" width="17.00390625" style="0" customWidth="1"/>
    <col min="6" max="6" width="10.7109375" style="0" bestFit="1" customWidth="1"/>
    <col min="7" max="7" width="4.7109375" style="0" bestFit="1" customWidth="1"/>
    <col min="8" max="8" width="6.28125" style="0" bestFit="1" customWidth="1"/>
    <col min="9" max="9" width="8.140625" style="0" customWidth="1"/>
    <col min="10" max="10" width="21.140625" style="0" bestFit="1" customWidth="1"/>
    <col min="11" max="12" width="10.421875" style="0" customWidth="1"/>
  </cols>
  <sheetData>
    <row r="1" spans="1:12" s="15" customFormat="1" ht="29.2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8" s="2" customFormat="1" ht="45">
      <c r="A2" s="32" t="s">
        <v>14</v>
      </c>
      <c r="B2" s="33"/>
      <c r="C2" s="17" t="s">
        <v>96</v>
      </c>
      <c r="D2" s="3" t="s">
        <v>0</v>
      </c>
      <c r="E2" s="3" t="s">
        <v>1</v>
      </c>
      <c r="F2" s="3" t="s">
        <v>2</v>
      </c>
      <c r="G2" s="3" t="s">
        <v>4</v>
      </c>
      <c r="H2" s="3" t="s">
        <v>5</v>
      </c>
      <c r="I2" s="16" t="s">
        <v>16</v>
      </c>
      <c r="J2" s="3" t="s">
        <v>3</v>
      </c>
      <c r="K2" s="3" t="s">
        <v>11</v>
      </c>
      <c r="L2" s="14" t="s">
        <v>10</v>
      </c>
      <c r="M2" s="14"/>
      <c r="N2" s="14"/>
      <c r="O2" s="14"/>
      <c r="P2" s="14"/>
      <c r="Q2" s="14"/>
      <c r="R2" s="14"/>
    </row>
    <row r="3" spans="1:18" ht="15.75">
      <c r="A3" s="30">
        <v>1</v>
      </c>
      <c r="B3" s="31"/>
      <c r="C3" s="4">
        <v>1</v>
      </c>
      <c r="D3" s="5" t="s">
        <v>17</v>
      </c>
      <c r="E3" s="11" t="s">
        <v>18</v>
      </c>
      <c r="F3" s="6">
        <v>30684</v>
      </c>
      <c r="G3" s="7" t="s">
        <v>19</v>
      </c>
      <c r="H3" s="7" t="s">
        <v>7</v>
      </c>
      <c r="I3" s="7" t="s">
        <v>20</v>
      </c>
      <c r="J3" s="5" t="s">
        <v>94</v>
      </c>
      <c r="K3" s="10">
        <v>0.016042939814814815</v>
      </c>
      <c r="L3" s="10"/>
      <c r="M3" s="5"/>
      <c r="N3" s="5"/>
      <c r="O3" s="5"/>
      <c r="P3" s="5"/>
      <c r="Q3" s="5"/>
      <c r="R3" s="5"/>
    </row>
    <row r="4" spans="1:18" ht="15.75">
      <c r="A4" s="30">
        <v>2</v>
      </c>
      <c r="B4" s="31"/>
      <c r="C4" s="4">
        <v>45</v>
      </c>
      <c r="D4" s="5" t="s">
        <v>49</v>
      </c>
      <c r="E4" s="5" t="s">
        <v>22</v>
      </c>
      <c r="F4" s="6">
        <v>27815</v>
      </c>
      <c r="G4" s="7" t="s">
        <v>19</v>
      </c>
      <c r="H4" s="7" t="s">
        <v>7</v>
      </c>
      <c r="I4" s="7" t="s">
        <v>20</v>
      </c>
      <c r="J4" s="5" t="s">
        <v>26</v>
      </c>
      <c r="K4" s="10">
        <v>0.01625</v>
      </c>
      <c r="L4" s="10">
        <f aca="true" t="shared" si="0" ref="L4:L51">K4-$K$3</f>
        <v>0.00020706018518518512</v>
      </c>
      <c r="M4" s="5"/>
      <c r="N4" s="5"/>
      <c r="O4" s="5"/>
      <c r="P4" s="5"/>
      <c r="Q4" s="5"/>
      <c r="R4" s="5"/>
    </row>
    <row r="5" spans="1:18" ht="15.75">
      <c r="A5" s="30">
        <v>3</v>
      </c>
      <c r="B5" s="31"/>
      <c r="C5" s="4">
        <v>26</v>
      </c>
      <c r="D5" s="5" t="s">
        <v>61</v>
      </c>
      <c r="E5" s="5" t="s">
        <v>56</v>
      </c>
      <c r="F5" s="6">
        <v>25280</v>
      </c>
      <c r="G5" s="7" t="s">
        <v>19</v>
      </c>
      <c r="H5" s="7" t="s">
        <v>8</v>
      </c>
      <c r="I5" s="7" t="s">
        <v>25</v>
      </c>
      <c r="J5" s="5" t="s">
        <v>89</v>
      </c>
      <c r="K5" s="10">
        <v>0.016377314814814813</v>
      </c>
      <c r="L5" s="10">
        <f t="shared" si="0"/>
        <v>0.00033437499999999787</v>
      </c>
      <c r="M5" s="5"/>
      <c r="N5" s="5"/>
      <c r="O5" s="5"/>
      <c r="P5" s="5"/>
      <c r="Q5" s="5"/>
      <c r="R5" s="5"/>
    </row>
    <row r="6" spans="1:18" ht="15.75">
      <c r="A6" s="30">
        <v>4</v>
      </c>
      <c r="B6" s="31"/>
      <c r="C6" s="4">
        <v>27</v>
      </c>
      <c r="D6" s="5" t="s">
        <v>62</v>
      </c>
      <c r="E6" s="5" t="s">
        <v>63</v>
      </c>
      <c r="F6" s="6">
        <v>26760</v>
      </c>
      <c r="G6" s="7" t="s">
        <v>19</v>
      </c>
      <c r="H6" s="7" t="s">
        <v>8</v>
      </c>
      <c r="I6" s="7" t="s">
        <v>25</v>
      </c>
      <c r="J6" s="5" t="s">
        <v>90</v>
      </c>
      <c r="K6" s="10">
        <v>0.017256944444444446</v>
      </c>
      <c r="L6" s="10">
        <f t="shared" si="0"/>
        <v>0.0012140046296296308</v>
      </c>
      <c r="M6" s="5"/>
      <c r="N6" s="5"/>
      <c r="O6" s="5"/>
      <c r="P6" s="5"/>
      <c r="Q6" s="5"/>
      <c r="R6" s="5"/>
    </row>
    <row r="7" spans="1:18" ht="15.75">
      <c r="A7" s="30">
        <v>5</v>
      </c>
      <c r="B7" s="31"/>
      <c r="C7" s="4">
        <v>39</v>
      </c>
      <c r="D7" s="5" t="s">
        <v>77</v>
      </c>
      <c r="E7" s="5" t="s">
        <v>78</v>
      </c>
      <c r="F7" s="6">
        <v>23157</v>
      </c>
      <c r="G7" s="7" t="s">
        <v>19</v>
      </c>
      <c r="H7" s="7" t="s">
        <v>8</v>
      </c>
      <c r="I7" s="7" t="s">
        <v>20</v>
      </c>
      <c r="J7" s="5" t="s">
        <v>26</v>
      </c>
      <c r="K7" s="10">
        <v>0.017314814814814814</v>
      </c>
      <c r="L7" s="10">
        <f t="shared" si="0"/>
        <v>0.0012718749999999987</v>
      </c>
      <c r="M7" s="5"/>
      <c r="N7" s="5"/>
      <c r="O7" s="5"/>
      <c r="P7" s="5"/>
      <c r="Q7" s="5"/>
      <c r="R7" s="5"/>
    </row>
    <row r="8" spans="1:18" ht="15.75">
      <c r="A8" s="30">
        <v>6</v>
      </c>
      <c r="B8" s="31"/>
      <c r="C8" s="4">
        <v>37</v>
      </c>
      <c r="D8" s="5" t="s">
        <v>74</v>
      </c>
      <c r="E8" s="5" t="s">
        <v>75</v>
      </c>
      <c r="F8" s="6">
        <v>22939</v>
      </c>
      <c r="G8" s="7" t="s">
        <v>19</v>
      </c>
      <c r="H8" s="7" t="s">
        <v>9</v>
      </c>
      <c r="I8" s="7" t="s">
        <v>25</v>
      </c>
      <c r="J8" s="5" t="s">
        <v>26</v>
      </c>
      <c r="K8" s="10">
        <v>0.017777777777777778</v>
      </c>
      <c r="L8" s="10">
        <f t="shared" si="0"/>
        <v>0.0017348379629629623</v>
      </c>
      <c r="M8" s="5"/>
      <c r="N8" s="5"/>
      <c r="O8" s="5"/>
      <c r="P8" s="5"/>
      <c r="Q8" s="5"/>
      <c r="R8" s="5"/>
    </row>
    <row r="9" spans="1:18" ht="15.75">
      <c r="A9" s="30">
        <v>7</v>
      </c>
      <c r="B9" s="31"/>
      <c r="C9" s="4">
        <v>32</v>
      </c>
      <c r="D9" s="5" t="s">
        <v>68</v>
      </c>
      <c r="E9" s="5" t="s">
        <v>69</v>
      </c>
      <c r="F9" s="6">
        <v>21408</v>
      </c>
      <c r="G9" s="7" t="s">
        <v>19</v>
      </c>
      <c r="H9" s="7" t="s">
        <v>9</v>
      </c>
      <c r="I9" s="7" t="s">
        <v>25</v>
      </c>
      <c r="J9" s="5" t="s">
        <v>90</v>
      </c>
      <c r="K9" s="10">
        <v>0.017858796296296296</v>
      </c>
      <c r="L9" s="10">
        <f t="shared" si="0"/>
        <v>0.0018158564814814808</v>
      </c>
      <c r="M9" s="5"/>
      <c r="N9" s="5"/>
      <c r="O9" s="5"/>
      <c r="P9" s="5"/>
      <c r="Q9" s="5"/>
      <c r="R9" s="5"/>
    </row>
    <row r="10" spans="1:18" ht="15.75">
      <c r="A10" s="30">
        <v>8</v>
      </c>
      <c r="B10" s="31"/>
      <c r="C10" s="4">
        <v>35</v>
      </c>
      <c r="D10" s="5" t="s">
        <v>17</v>
      </c>
      <c r="E10" s="5" t="s">
        <v>66</v>
      </c>
      <c r="F10" s="6">
        <v>24585</v>
      </c>
      <c r="G10" s="7" t="s">
        <v>19</v>
      </c>
      <c r="H10" s="7" t="s">
        <v>8</v>
      </c>
      <c r="I10" s="7" t="s">
        <v>20</v>
      </c>
      <c r="J10" s="5" t="s">
        <v>26</v>
      </c>
      <c r="K10" s="10">
        <v>0.018078703703703704</v>
      </c>
      <c r="L10" s="10">
        <f t="shared" si="0"/>
        <v>0.002035763888888889</v>
      </c>
      <c r="M10" s="5"/>
      <c r="N10" s="5"/>
      <c r="O10" s="5"/>
      <c r="P10" s="5"/>
      <c r="Q10" s="5"/>
      <c r="R10" s="5"/>
    </row>
    <row r="11" spans="1:18" ht="15.75">
      <c r="A11" s="30">
        <v>9</v>
      </c>
      <c r="B11" s="31"/>
      <c r="C11" s="4">
        <v>41</v>
      </c>
      <c r="D11" s="5" t="s">
        <v>81</v>
      </c>
      <c r="E11" s="5" t="s">
        <v>24</v>
      </c>
      <c r="F11" s="6">
        <v>32504</v>
      </c>
      <c r="G11" s="7" t="s">
        <v>19</v>
      </c>
      <c r="H11" s="7" t="s">
        <v>7</v>
      </c>
      <c r="I11" s="7" t="s">
        <v>20</v>
      </c>
      <c r="J11" s="5" t="s">
        <v>90</v>
      </c>
      <c r="K11" s="10">
        <v>0.018460648148148146</v>
      </c>
      <c r="L11" s="10">
        <f t="shared" si="0"/>
        <v>0.0024177083333333307</v>
      </c>
      <c r="M11" s="5"/>
      <c r="N11" s="5"/>
      <c r="O11" s="5"/>
      <c r="P11" s="5"/>
      <c r="Q11" s="5"/>
      <c r="R11" s="5"/>
    </row>
    <row r="12" spans="1:18" ht="15.75">
      <c r="A12" s="30">
        <v>10</v>
      </c>
      <c r="B12" s="31"/>
      <c r="C12" s="4">
        <v>21</v>
      </c>
      <c r="D12" s="5" t="s">
        <v>23</v>
      </c>
      <c r="E12" s="5" t="s">
        <v>55</v>
      </c>
      <c r="F12" s="6">
        <v>26222</v>
      </c>
      <c r="G12" s="7" t="s">
        <v>19</v>
      </c>
      <c r="H12" s="7" t="s">
        <v>8</v>
      </c>
      <c r="I12" s="7" t="s">
        <v>25</v>
      </c>
      <c r="J12" s="5" t="s">
        <v>86</v>
      </c>
      <c r="K12" s="10">
        <v>0.018472222222222223</v>
      </c>
      <c r="L12" s="10">
        <f t="shared" si="0"/>
        <v>0.0024292824074074078</v>
      </c>
      <c r="M12" s="5"/>
      <c r="N12" s="5"/>
      <c r="O12" s="5"/>
      <c r="P12" s="5"/>
      <c r="Q12" s="5"/>
      <c r="R12" s="5"/>
    </row>
    <row r="13" spans="1:18" ht="15.75">
      <c r="A13" s="30">
        <v>11</v>
      </c>
      <c r="B13" s="31"/>
      <c r="C13" s="4">
        <v>34</v>
      </c>
      <c r="D13" s="5" t="s">
        <v>72</v>
      </c>
      <c r="E13" s="5" t="s">
        <v>44</v>
      </c>
      <c r="F13" s="6">
        <v>22031</v>
      </c>
      <c r="G13" s="7" t="s">
        <v>19</v>
      </c>
      <c r="H13" s="7" t="s">
        <v>9</v>
      </c>
      <c r="I13" s="7" t="s">
        <v>20</v>
      </c>
      <c r="J13" s="5" t="s">
        <v>90</v>
      </c>
      <c r="K13" s="10">
        <v>0.018599537037037036</v>
      </c>
      <c r="L13" s="10">
        <f t="shared" si="0"/>
        <v>0.0025565972222222205</v>
      </c>
      <c r="M13" s="5"/>
      <c r="N13" s="5"/>
      <c r="O13" s="5"/>
      <c r="P13" s="5"/>
      <c r="Q13" s="5"/>
      <c r="R13" s="5"/>
    </row>
    <row r="14" spans="1:18" ht="15.75">
      <c r="A14" s="30">
        <v>12</v>
      </c>
      <c r="B14" s="31"/>
      <c r="C14" s="4">
        <v>2</v>
      </c>
      <c r="D14" s="5" t="s">
        <v>21</v>
      </c>
      <c r="E14" s="5" t="s">
        <v>22</v>
      </c>
      <c r="F14" s="6">
        <v>29491</v>
      </c>
      <c r="G14" s="7" t="s">
        <v>19</v>
      </c>
      <c r="H14" s="7" t="s">
        <v>7</v>
      </c>
      <c r="I14" s="7" t="s">
        <v>20</v>
      </c>
      <c r="J14" s="5"/>
      <c r="K14" s="10">
        <v>0.018819444444444448</v>
      </c>
      <c r="L14" s="10">
        <f t="shared" si="0"/>
        <v>0.0027765046296296322</v>
      </c>
      <c r="M14" s="5"/>
      <c r="N14" s="5"/>
      <c r="O14" s="5"/>
      <c r="P14" s="5"/>
      <c r="Q14" s="5"/>
      <c r="R14" s="5"/>
    </row>
    <row r="15" spans="1:18" ht="15.75">
      <c r="A15" s="30">
        <v>13</v>
      </c>
      <c r="B15" s="31"/>
      <c r="C15" s="4">
        <v>46</v>
      </c>
      <c r="D15" s="5" t="s">
        <v>33</v>
      </c>
      <c r="E15" s="5" t="s">
        <v>85</v>
      </c>
      <c r="F15" s="6">
        <v>24715</v>
      </c>
      <c r="G15" s="7" t="s">
        <v>19</v>
      </c>
      <c r="H15" s="7" t="s">
        <v>8</v>
      </c>
      <c r="I15" s="7" t="s">
        <v>25</v>
      </c>
      <c r="J15" s="5" t="s">
        <v>26</v>
      </c>
      <c r="K15" s="10">
        <v>0.018831018518518518</v>
      </c>
      <c r="L15" s="10">
        <f t="shared" si="0"/>
        <v>0.0027880787037037023</v>
      </c>
      <c r="M15" s="5"/>
      <c r="N15" s="5"/>
      <c r="O15" s="5"/>
      <c r="P15" s="5"/>
      <c r="Q15" s="5"/>
      <c r="R15" s="5"/>
    </row>
    <row r="16" spans="1:18" ht="15.75">
      <c r="A16" s="30">
        <v>14</v>
      </c>
      <c r="B16" s="31"/>
      <c r="C16" s="4">
        <v>38</v>
      </c>
      <c r="D16" s="5" t="s">
        <v>76</v>
      </c>
      <c r="E16" s="5" t="s">
        <v>28</v>
      </c>
      <c r="F16" s="6">
        <v>25763</v>
      </c>
      <c r="G16" s="7" t="s">
        <v>19</v>
      </c>
      <c r="H16" s="7" t="s">
        <v>8</v>
      </c>
      <c r="I16" s="7" t="s">
        <v>20</v>
      </c>
      <c r="J16" s="5" t="s">
        <v>92</v>
      </c>
      <c r="K16" s="10">
        <v>0.018935185185185183</v>
      </c>
      <c r="L16" s="10">
        <f t="shared" si="0"/>
        <v>0.002892245370370368</v>
      </c>
      <c r="M16" s="5"/>
      <c r="N16" s="5"/>
      <c r="O16" s="5"/>
      <c r="P16" s="5"/>
      <c r="Q16" s="5"/>
      <c r="R16" s="5"/>
    </row>
    <row r="17" spans="1:18" ht="15.75">
      <c r="A17" s="30">
        <v>15</v>
      </c>
      <c r="B17" s="31"/>
      <c r="C17" s="4">
        <v>29</v>
      </c>
      <c r="D17" s="5" t="s">
        <v>65</v>
      </c>
      <c r="E17" s="5" t="s">
        <v>66</v>
      </c>
      <c r="F17" s="6">
        <v>27729</v>
      </c>
      <c r="G17" s="7" t="s">
        <v>19</v>
      </c>
      <c r="H17" s="7" t="s">
        <v>7</v>
      </c>
      <c r="I17" s="7" t="s">
        <v>25</v>
      </c>
      <c r="J17" s="5" t="s">
        <v>90</v>
      </c>
      <c r="K17" s="10">
        <v>0.01894675925925926</v>
      </c>
      <c r="L17" s="10">
        <f t="shared" si="0"/>
        <v>0.002903819444444445</v>
      </c>
      <c r="M17" s="5"/>
      <c r="N17" s="5"/>
      <c r="O17" s="5"/>
      <c r="P17" s="5"/>
      <c r="Q17" s="5"/>
      <c r="R17" s="5"/>
    </row>
    <row r="18" spans="1:18" ht="15.75">
      <c r="A18" s="30">
        <v>16</v>
      </c>
      <c r="B18" s="31"/>
      <c r="C18" s="4">
        <v>42</v>
      </c>
      <c r="D18" s="5" t="s">
        <v>82</v>
      </c>
      <c r="E18" s="5" t="s">
        <v>83</v>
      </c>
      <c r="F18" s="6">
        <v>22445</v>
      </c>
      <c r="G18" s="7" t="s">
        <v>19</v>
      </c>
      <c r="H18" s="7" t="s">
        <v>9</v>
      </c>
      <c r="I18" s="7" t="s">
        <v>25</v>
      </c>
      <c r="J18" s="5" t="s">
        <v>26</v>
      </c>
      <c r="K18" s="10">
        <v>0.019131944444444444</v>
      </c>
      <c r="L18" s="10">
        <f t="shared" si="0"/>
        <v>0.003089004629629629</v>
      </c>
      <c r="M18" s="5"/>
      <c r="N18" s="5"/>
      <c r="O18" s="5"/>
      <c r="P18" s="5"/>
      <c r="Q18" s="5"/>
      <c r="R18" s="5"/>
    </row>
    <row r="19" spans="1:18" ht="15.75">
      <c r="A19" s="30">
        <v>17</v>
      </c>
      <c r="B19" s="31"/>
      <c r="C19" s="4">
        <v>11</v>
      </c>
      <c r="D19" s="5" t="s">
        <v>41</v>
      </c>
      <c r="E19" s="5" t="s">
        <v>24</v>
      </c>
      <c r="F19" s="6">
        <v>25427</v>
      </c>
      <c r="G19" s="7" t="s">
        <v>19</v>
      </c>
      <c r="H19" s="7" t="s">
        <v>8</v>
      </c>
      <c r="I19" s="7" t="s">
        <v>25</v>
      </c>
      <c r="J19" s="5" t="s">
        <v>26</v>
      </c>
      <c r="K19" s="10">
        <v>0.019143518518518518</v>
      </c>
      <c r="L19" s="10">
        <f t="shared" si="0"/>
        <v>0.0031005787037037026</v>
      </c>
      <c r="M19" s="5"/>
      <c r="N19" s="5"/>
      <c r="O19" s="5"/>
      <c r="P19" s="5"/>
      <c r="Q19" s="5"/>
      <c r="R19" s="5"/>
    </row>
    <row r="20" spans="1:18" ht="15.75">
      <c r="A20" s="30">
        <v>18</v>
      </c>
      <c r="B20" s="31"/>
      <c r="C20" s="4">
        <v>15</v>
      </c>
      <c r="D20" s="5" t="s">
        <v>45</v>
      </c>
      <c r="E20" s="5" t="s">
        <v>46</v>
      </c>
      <c r="F20" s="6">
        <v>25364</v>
      </c>
      <c r="G20" s="7" t="s">
        <v>19</v>
      </c>
      <c r="H20" s="7" t="s">
        <v>8</v>
      </c>
      <c r="I20" s="7" t="s">
        <v>20</v>
      </c>
      <c r="J20" s="5" t="s">
        <v>86</v>
      </c>
      <c r="K20" s="10">
        <v>0.01915509259259259</v>
      </c>
      <c r="L20" s="10">
        <f t="shared" si="0"/>
        <v>0.003112152777777776</v>
      </c>
      <c r="M20" s="5"/>
      <c r="N20" s="5"/>
      <c r="O20" s="5"/>
      <c r="P20" s="5"/>
      <c r="Q20" s="5"/>
      <c r="R20" s="5"/>
    </row>
    <row r="21" spans="1:18" ht="15.75">
      <c r="A21" s="30">
        <v>19</v>
      </c>
      <c r="B21" s="31"/>
      <c r="C21" s="4">
        <v>7</v>
      </c>
      <c r="D21" s="5" t="s">
        <v>33</v>
      </c>
      <c r="E21" s="5" t="s">
        <v>34</v>
      </c>
      <c r="F21" s="6">
        <v>28280</v>
      </c>
      <c r="G21" s="7" t="s">
        <v>19</v>
      </c>
      <c r="H21" s="7" t="s">
        <v>7</v>
      </c>
      <c r="I21" s="7" t="s">
        <v>20</v>
      </c>
      <c r="J21" s="5" t="s">
        <v>26</v>
      </c>
      <c r="K21" s="10">
        <v>0.019849537037037037</v>
      </c>
      <c r="L21" s="10">
        <f t="shared" si="0"/>
        <v>0.0038065972222222216</v>
      </c>
      <c r="M21" s="5"/>
      <c r="N21" s="5"/>
      <c r="O21" s="5"/>
      <c r="P21" s="5"/>
      <c r="Q21" s="5"/>
      <c r="R21" s="5"/>
    </row>
    <row r="22" spans="1:18" ht="15.75">
      <c r="A22" s="30">
        <v>20</v>
      </c>
      <c r="B22" s="31"/>
      <c r="C22" s="4">
        <v>43</v>
      </c>
      <c r="D22" s="5" t="s">
        <v>84</v>
      </c>
      <c r="E22" s="5" t="s">
        <v>36</v>
      </c>
      <c r="F22" s="6">
        <v>28994</v>
      </c>
      <c r="G22" s="7" t="s">
        <v>19</v>
      </c>
      <c r="H22" s="7" t="s">
        <v>7</v>
      </c>
      <c r="I22" s="7" t="s">
        <v>25</v>
      </c>
      <c r="J22" s="5" t="s">
        <v>26</v>
      </c>
      <c r="K22" s="10">
        <v>0.019872685185185184</v>
      </c>
      <c r="L22" s="10">
        <f t="shared" si="0"/>
        <v>0.0038297453703703688</v>
      </c>
      <c r="M22" s="5"/>
      <c r="N22" s="5"/>
      <c r="O22" s="5"/>
      <c r="P22" s="5"/>
      <c r="Q22" s="5"/>
      <c r="R22" s="5"/>
    </row>
    <row r="23" spans="1:18" ht="15.75">
      <c r="A23" s="30">
        <v>21</v>
      </c>
      <c r="B23" s="31"/>
      <c r="C23" s="4">
        <v>25</v>
      </c>
      <c r="D23" s="5" t="s">
        <v>60</v>
      </c>
      <c r="E23" s="5" t="s">
        <v>38</v>
      </c>
      <c r="F23" s="6">
        <v>25158</v>
      </c>
      <c r="G23" s="7" t="s">
        <v>19</v>
      </c>
      <c r="H23" s="7" t="s">
        <v>8</v>
      </c>
      <c r="I23" s="7" t="s">
        <v>20</v>
      </c>
      <c r="J23" s="5" t="s">
        <v>26</v>
      </c>
      <c r="K23" s="10">
        <v>0.02013888888888889</v>
      </c>
      <c r="L23" s="10">
        <f t="shared" si="0"/>
        <v>0.004095949074074075</v>
      </c>
      <c r="M23" s="5"/>
      <c r="N23" s="5"/>
      <c r="O23" s="5"/>
      <c r="P23" s="5"/>
      <c r="Q23" s="5"/>
      <c r="R23" s="5"/>
    </row>
    <row r="24" spans="1:18" ht="15.75">
      <c r="A24" s="30">
        <v>22</v>
      </c>
      <c r="B24" s="31"/>
      <c r="C24" s="4">
        <v>33</v>
      </c>
      <c r="D24" s="5" t="s">
        <v>70</v>
      </c>
      <c r="E24" s="5" t="s">
        <v>71</v>
      </c>
      <c r="F24" s="6">
        <v>27619</v>
      </c>
      <c r="G24" s="7" t="s">
        <v>19</v>
      </c>
      <c r="H24" s="7" t="s">
        <v>7</v>
      </c>
      <c r="I24" s="7" t="s">
        <v>20</v>
      </c>
      <c r="J24" s="5"/>
      <c r="K24" s="10">
        <v>0.020150462962962964</v>
      </c>
      <c r="L24" s="10">
        <f t="shared" si="0"/>
        <v>0.004107523148148148</v>
      </c>
      <c r="M24" s="5"/>
      <c r="N24" s="5"/>
      <c r="O24" s="5"/>
      <c r="P24" s="5"/>
      <c r="Q24" s="5"/>
      <c r="R24" s="5"/>
    </row>
    <row r="25" spans="1:18" ht="15.75">
      <c r="A25" s="30">
        <v>23</v>
      </c>
      <c r="B25" s="31"/>
      <c r="C25" s="4">
        <v>28</v>
      </c>
      <c r="D25" s="5" t="s">
        <v>64</v>
      </c>
      <c r="E25" s="5" t="s">
        <v>48</v>
      </c>
      <c r="F25" s="6">
        <v>26007</v>
      </c>
      <c r="G25" s="7" t="s">
        <v>19</v>
      </c>
      <c r="H25" s="7" t="s">
        <v>8</v>
      </c>
      <c r="I25" s="7" t="s">
        <v>20</v>
      </c>
      <c r="J25" s="5" t="s">
        <v>86</v>
      </c>
      <c r="K25" s="10">
        <v>0.020520833333333332</v>
      </c>
      <c r="L25" s="10">
        <f t="shared" si="0"/>
        <v>0.0044778935185185165</v>
      </c>
      <c r="M25" s="5"/>
      <c r="N25" s="5"/>
      <c r="O25" s="5"/>
      <c r="P25" s="5"/>
      <c r="Q25" s="5"/>
      <c r="R25" s="5"/>
    </row>
    <row r="26" spans="1:18" ht="15.75">
      <c r="A26" s="30">
        <v>24</v>
      </c>
      <c r="B26" s="31"/>
      <c r="C26" s="4">
        <v>12</v>
      </c>
      <c r="D26" s="5" t="s">
        <v>41</v>
      </c>
      <c r="E26" s="5" t="s">
        <v>42</v>
      </c>
      <c r="F26" s="6">
        <v>24177</v>
      </c>
      <c r="G26" s="7" t="s">
        <v>19</v>
      </c>
      <c r="H26" s="7" t="s">
        <v>8</v>
      </c>
      <c r="I26" s="7" t="s">
        <v>25</v>
      </c>
      <c r="J26" s="5" t="s">
        <v>26</v>
      </c>
      <c r="K26" s="10">
        <v>0.02054398148148148</v>
      </c>
      <c r="L26" s="10">
        <f t="shared" si="0"/>
        <v>0.004501041666666664</v>
      </c>
      <c r="M26" s="5"/>
      <c r="N26" s="5"/>
      <c r="O26" s="5"/>
      <c r="P26" s="5"/>
      <c r="Q26" s="5"/>
      <c r="R26" s="5"/>
    </row>
    <row r="27" spans="1:18" ht="15.75">
      <c r="A27" s="30">
        <v>25</v>
      </c>
      <c r="B27" s="31"/>
      <c r="C27" s="4">
        <v>22</v>
      </c>
      <c r="D27" s="5" t="s">
        <v>23</v>
      </c>
      <c r="E27" s="5" t="s">
        <v>56</v>
      </c>
      <c r="F27" s="6">
        <v>24643</v>
      </c>
      <c r="G27" s="7" t="s">
        <v>19</v>
      </c>
      <c r="H27" s="7" t="s">
        <v>8</v>
      </c>
      <c r="I27" s="7" t="s">
        <v>25</v>
      </c>
      <c r="J27" s="5" t="s">
        <v>86</v>
      </c>
      <c r="K27" s="10">
        <v>0.020868055555555556</v>
      </c>
      <c r="L27" s="10">
        <f t="shared" si="0"/>
        <v>0.004825115740740741</v>
      </c>
      <c r="M27" s="5"/>
      <c r="N27" s="5"/>
      <c r="O27" s="5"/>
      <c r="P27" s="5"/>
      <c r="Q27" s="5"/>
      <c r="R27" s="5"/>
    </row>
    <row r="28" spans="1:18" ht="15.75">
      <c r="A28" s="30">
        <v>26</v>
      </c>
      <c r="B28" s="31"/>
      <c r="C28" s="4">
        <v>4</v>
      </c>
      <c r="D28" s="5" t="s">
        <v>27</v>
      </c>
      <c r="E28" s="5" t="s">
        <v>28</v>
      </c>
      <c r="F28" s="6">
        <v>23408</v>
      </c>
      <c r="G28" s="7" t="s">
        <v>19</v>
      </c>
      <c r="H28" s="7" t="s">
        <v>8</v>
      </c>
      <c r="I28" s="7" t="s">
        <v>20</v>
      </c>
      <c r="J28" s="5" t="s">
        <v>26</v>
      </c>
      <c r="K28" s="10">
        <v>0.02113425925925926</v>
      </c>
      <c r="L28" s="10">
        <f t="shared" si="0"/>
        <v>0.0050913194444444435</v>
      </c>
      <c r="M28" s="5"/>
      <c r="N28" s="5"/>
      <c r="O28" s="5"/>
      <c r="P28" s="5"/>
      <c r="Q28" s="5"/>
      <c r="R28" s="5"/>
    </row>
    <row r="29" spans="1:18" ht="15.75">
      <c r="A29" s="30">
        <v>27</v>
      </c>
      <c r="B29" s="31"/>
      <c r="C29" s="4">
        <v>9</v>
      </c>
      <c r="D29" s="5" t="s">
        <v>37</v>
      </c>
      <c r="E29" s="5" t="s">
        <v>38</v>
      </c>
      <c r="F29" s="6">
        <v>25819</v>
      </c>
      <c r="G29" s="7" t="s">
        <v>19</v>
      </c>
      <c r="H29" s="7" t="s">
        <v>8</v>
      </c>
      <c r="I29" s="7" t="s">
        <v>20</v>
      </c>
      <c r="J29" s="5" t="s">
        <v>26</v>
      </c>
      <c r="K29" s="10">
        <v>0.021215277777777777</v>
      </c>
      <c r="L29" s="10">
        <f t="shared" si="0"/>
        <v>0.005172337962962962</v>
      </c>
      <c r="M29" s="5"/>
      <c r="N29" s="5"/>
      <c r="O29" s="5"/>
      <c r="P29" s="5"/>
      <c r="Q29" s="5"/>
      <c r="R29" s="5"/>
    </row>
    <row r="30" spans="1:18" ht="15.75">
      <c r="A30" s="30">
        <v>28</v>
      </c>
      <c r="B30" s="31"/>
      <c r="C30" s="4">
        <v>16</v>
      </c>
      <c r="D30" s="5" t="s">
        <v>47</v>
      </c>
      <c r="E30" s="5" t="s">
        <v>48</v>
      </c>
      <c r="F30" s="6">
        <v>24268</v>
      </c>
      <c r="G30" s="7" t="s">
        <v>19</v>
      </c>
      <c r="H30" s="7" t="s">
        <v>8</v>
      </c>
      <c r="I30" s="7" t="s">
        <v>25</v>
      </c>
      <c r="J30" s="5" t="s">
        <v>86</v>
      </c>
      <c r="K30" s="18">
        <v>0.021238425925925924</v>
      </c>
      <c r="L30" s="10">
        <f t="shared" si="0"/>
        <v>0.005195486111111109</v>
      </c>
      <c r="M30" s="5"/>
      <c r="N30" s="5"/>
      <c r="O30" s="5"/>
      <c r="P30" s="5"/>
      <c r="Q30" s="5"/>
      <c r="R30" s="5"/>
    </row>
    <row r="31" spans="1:18" ht="15.75">
      <c r="A31" s="30">
        <v>29</v>
      </c>
      <c r="B31" s="31"/>
      <c r="C31" s="4">
        <v>47</v>
      </c>
      <c r="D31" s="5" t="s">
        <v>87</v>
      </c>
      <c r="E31" s="5" t="s">
        <v>28</v>
      </c>
      <c r="F31" s="6">
        <v>25184</v>
      </c>
      <c r="G31" s="7" t="s">
        <v>19</v>
      </c>
      <c r="H31" s="7" t="s">
        <v>8</v>
      </c>
      <c r="I31" s="7" t="s">
        <v>25</v>
      </c>
      <c r="J31" s="5" t="s">
        <v>26</v>
      </c>
      <c r="K31" s="10">
        <v>0.021631944444444443</v>
      </c>
      <c r="L31" s="10">
        <f t="shared" si="0"/>
        <v>0.005589004629629628</v>
      </c>
      <c r="M31" s="5"/>
      <c r="N31" s="5"/>
      <c r="O31" s="5"/>
      <c r="P31" s="5"/>
      <c r="Q31" s="5"/>
      <c r="R31" s="5"/>
    </row>
    <row r="32" spans="1:18" ht="15.75">
      <c r="A32" s="30">
        <v>30</v>
      </c>
      <c r="B32" s="31"/>
      <c r="C32" s="4">
        <v>13</v>
      </c>
      <c r="D32" s="5" t="s">
        <v>43</v>
      </c>
      <c r="E32" s="5" t="s">
        <v>36</v>
      </c>
      <c r="F32" s="6">
        <v>23798</v>
      </c>
      <c r="G32" s="7" t="s">
        <v>19</v>
      </c>
      <c r="H32" s="7" t="s">
        <v>8</v>
      </c>
      <c r="I32" s="7" t="s">
        <v>25</v>
      </c>
      <c r="J32" s="5" t="s">
        <v>26</v>
      </c>
      <c r="K32" s="8">
        <v>0.02164351851851852</v>
      </c>
      <c r="L32" s="10">
        <f t="shared" si="0"/>
        <v>0.005600578703703705</v>
      </c>
      <c r="M32" s="5"/>
      <c r="N32" s="5"/>
      <c r="O32" s="5"/>
      <c r="P32" s="5"/>
      <c r="Q32" s="5"/>
      <c r="R32" s="5"/>
    </row>
    <row r="33" spans="1:18" ht="15.75">
      <c r="A33" s="30">
        <v>31</v>
      </c>
      <c r="B33" s="31"/>
      <c r="C33" s="4">
        <v>10</v>
      </c>
      <c r="D33" s="5" t="s">
        <v>39</v>
      </c>
      <c r="E33" s="5" t="s">
        <v>40</v>
      </c>
      <c r="F33" s="6">
        <v>24149</v>
      </c>
      <c r="G33" s="7" t="s">
        <v>19</v>
      </c>
      <c r="H33" s="7" t="s">
        <v>8</v>
      </c>
      <c r="I33" s="7" t="s">
        <v>25</v>
      </c>
      <c r="J33" s="5" t="s">
        <v>26</v>
      </c>
      <c r="K33" s="10">
        <v>0.02179398148148148</v>
      </c>
      <c r="L33" s="10">
        <f t="shared" si="0"/>
        <v>0.005751041666666665</v>
      </c>
      <c r="M33" s="5"/>
      <c r="N33" s="5"/>
      <c r="O33" s="5"/>
      <c r="P33" s="5"/>
      <c r="Q33" s="5"/>
      <c r="R33" s="5"/>
    </row>
    <row r="34" spans="1:18" ht="15.75">
      <c r="A34" s="30">
        <v>32</v>
      </c>
      <c r="B34" s="31"/>
      <c r="C34" s="4">
        <v>18</v>
      </c>
      <c r="D34" s="5" t="s">
        <v>49</v>
      </c>
      <c r="E34" s="5" t="s">
        <v>28</v>
      </c>
      <c r="F34" s="6">
        <v>26739</v>
      </c>
      <c r="G34" s="7" t="s">
        <v>19</v>
      </c>
      <c r="H34" s="7" t="s">
        <v>8</v>
      </c>
      <c r="I34" s="7" t="s">
        <v>20</v>
      </c>
      <c r="J34" s="5" t="s">
        <v>26</v>
      </c>
      <c r="K34" s="10">
        <v>0.021956018518518517</v>
      </c>
      <c r="L34" s="10">
        <f t="shared" si="0"/>
        <v>0.005913078703703702</v>
      </c>
      <c r="M34" s="5"/>
      <c r="N34" s="5"/>
      <c r="O34" s="5"/>
      <c r="P34" s="5"/>
      <c r="Q34" s="5"/>
      <c r="R34" s="5"/>
    </row>
    <row r="35" spans="1:18" ht="15.75">
      <c r="A35" s="30">
        <v>33</v>
      </c>
      <c r="B35" s="31"/>
      <c r="C35" s="4">
        <v>5</v>
      </c>
      <c r="D35" s="5" t="s">
        <v>29</v>
      </c>
      <c r="E35" s="5" t="s">
        <v>30</v>
      </c>
      <c r="F35" s="6">
        <v>24216</v>
      </c>
      <c r="G35" s="7" t="s">
        <v>19</v>
      </c>
      <c r="H35" s="7" t="s">
        <v>8</v>
      </c>
      <c r="I35" s="7" t="s">
        <v>20</v>
      </c>
      <c r="J35" s="5" t="s">
        <v>26</v>
      </c>
      <c r="K35" s="10">
        <v>0.021967592592592594</v>
      </c>
      <c r="L35" s="10">
        <f t="shared" si="0"/>
        <v>0.005924652777777779</v>
      </c>
      <c r="M35" s="5"/>
      <c r="N35" s="5"/>
      <c r="O35" s="5"/>
      <c r="P35" s="5"/>
      <c r="Q35" s="5"/>
      <c r="R35" s="5"/>
    </row>
    <row r="36" spans="1:18" ht="15.75">
      <c r="A36" s="30">
        <v>34</v>
      </c>
      <c r="B36" s="31"/>
      <c r="C36" s="4">
        <v>31</v>
      </c>
      <c r="D36" s="5" t="s">
        <v>23</v>
      </c>
      <c r="E36" s="5" t="s">
        <v>54</v>
      </c>
      <c r="F36" s="6">
        <v>23942</v>
      </c>
      <c r="G36" s="7" t="s">
        <v>19</v>
      </c>
      <c r="H36" s="7" t="s">
        <v>8</v>
      </c>
      <c r="I36" s="7" t="s">
        <v>25</v>
      </c>
      <c r="J36" s="5" t="s">
        <v>86</v>
      </c>
      <c r="K36" s="10">
        <v>0.021979166666666664</v>
      </c>
      <c r="L36" s="10">
        <f t="shared" si="0"/>
        <v>0.005936226851851849</v>
      </c>
      <c r="M36" s="5"/>
      <c r="N36" s="5"/>
      <c r="O36" s="5"/>
      <c r="P36" s="5"/>
      <c r="Q36" s="5"/>
      <c r="R36" s="5"/>
    </row>
    <row r="37" spans="1:18" ht="15.75">
      <c r="A37" s="30">
        <v>35</v>
      </c>
      <c r="B37" s="31"/>
      <c r="C37" s="4">
        <v>48</v>
      </c>
      <c r="D37" s="5" t="s">
        <v>41</v>
      </c>
      <c r="E37" s="5" t="s">
        <v>24</v>
      </c>
      <c r="F37" s="6">
        <v>25044</v>
      </c>
      <c r="G37" s="7" t="s">
        <v>19</v>
      </c>
      <c r="H37" s="7" t="s">
        <v>8</v>
      </c>
      <c r="I37" s="7" t="s">
        <v>25</v>
      </c>
      <c r="J37" s="5" t="s">
        <v>26</v>
      </c>
      <c r="K37" s="18">
        <v>0.022164351851851852</v>
      </c>
      <c r="L37" s="10">
        <f t="shared" si="0"/>
        <v>0.006121412037037036</v>
      </c>
      <c r="M37" s="5"/>
      <c r="N37" s="5"/>
      <c r="O37" s="5"/>
      <c r="P37" s="5"/>
      <c r="Q37" s="5"/>
      <c r="R37" s="5"/>
    </row>
    <row r="38" spans="1:18" ht="15.75">
      <c r="A38" s="30">
        <v>36</v>
      </c>
      <c r="B38" s="31"/>
      <c r="C38" s="4">
        <v>8</v>
      </c>
      <c r="D38" s="5" t="s">
        <v>35</v>
      </c>
      <c r="E38" s="5" t="s">
        <v>36</v>
      </c>
      <c r="F38" s="6">
        <v>24363</v>
      </c>
      <c r="G38" s="7" t="s">
        <v>19</v>
      </c>
      <c r="H38" s="7" t="s">
        <v>8</v>
      </c>
      <c r="I38" s="7" t="s">
        <v>25</v>
      </c>
      <c r="J38" s="5" t="s">
        <v>26</v>
      </c>
      <c r="K38" s="10">
        <v>0.02217592592592593</v>
      </c>
      <c r="L38" s="10">
        <f t="shared" si="0"/>
        <v>0.006132986111111113</v>
      </c>
      <c r="M38" s="5"/>
      <c r="N38" s="5"/>
      <c r="O38" s="5"/>
      <c r="P38" s="5"/>
      <c r="Q38" s="5"/>
      <c r="R38" s="5"/>
    </row>
    <row r="39" spans="1:18" ht="15.75">
      <c r="A39" s="30">
        <v>37</v>
      </c>
      <c r="B39" s="31"/>
      <c r="C39" s="4">
        <v>14</v>
      </c>
      <c r="D39" s="5" t="s">
        <v>23</v>
      </c>
      <c r="E39" s="5" t="s">
        <v>44</v>
      </c>
      <c r="F39" s="6">
        <v>22420</v>
      </c>
      <c r="G39" s="7" t="s">
        <v>19</v>
      </c>
      <c r="H39" s="7" t="s">
        <v>9</v>
      </c>
      <c r="I39" s="7" t="s">
        <v>20</v>
      </c>
      <c r="J39" s="5" t="s">
        <v>90</v>
      </c>
      <c r="K39" s="10">
        <v>0.02263888888888889</v>
      </c>
      <c r="L39" s="10">
        <f t="shared" si="0"/>
        <v>0.0065959490740740735</v>
      </c>
      <c r="M39" s="5"/>
      <c r="N39" s="5"/>
      <c r="O39" s="5"/>
      <c r="P39" s="5"/>
      <c r="Q39" s="5"/>
      <c r="R39" s="5"/>
    </row>
    <row r="40" spans="1:18" ht="15.75">
      <c r="A40" s="30">
        <v>38</v>
      </c>
      <c r="B40" s="31"/>
      <c r="C40" s="4">
        <v>44</v>
      </c>
      <c r="D40" s="5" t="s">
        <v>29</v>
      </c>
      <c r="E40" s="5" t="s">
        <v>75</v>
      </c>
      <c r="F40" s="6">
        <v>25038</v>
      </c>
      <c r="G40" s="7" t="s">
        <v>19</v>
      </c>
      <c r="H40" s="7" t="s">
        <v>8</v>
      </c>
      <c r="I40" s="7" t="s">
        <v>20</v>
      </c>
      <c r="J40" s="5" t="s">
        <v>26</v>
      </c>
      <c r="K40" s="10">
        <v>0.024039351851851853</v>
      </c>
      <c r="L40" s="10">
        <f t="shared" si="0"/>
        <v>0.007996412037037038</v>
      </c>
      <c r="M40" s="5"/>
      <c r="N40" s="5"/>
      <c r="O40" s="5"/>
      <c r="P40" s="5"/>
      <c r="Q40" s="5"/>
      <c r="R40" s="5"/>
    </row>
    <row r="41" spans="1:18" ht="15.75">
      <c r="A41" s="30">
        <v>39</v>
      </c>
      <c r="B41" s="31"/>
      <c r="C41" s="4">
        <v>40</v>
      </c>
      <c r="D41" s="5" t="s">
        <v>79</v>
      </c>
      <c r="E41" s="5" t="s">
        <v>80</v>
      </c>
      <c r="F41" s="6">
        <v>18713</v>
      </c>
      <c r="G41" s="7" t="s">
        <v>19</v>
      </c>
      <c r="H41" s="7" t="s">
        <v>9</v>
      </c>
      <c r="I41" s="7" t="s">
        <v>20</v>
      </c>
      <c r="J41" s="5" t="s">
        <v>26</v>
      </c>
      <c r="K41" s="10">
        <v>0.024641203703703703</v>
      </c>
      <c r="L41" s="10">
        <f t="shared" si="0"/>
        <v>0.008598263888888888</v>
      </c>
      <c r="M41" s="5"/>
      <c r="N41" s="5"/>
      <c r="O41" s="5"/>
      <c r="P41" s="5"/>
      <c r="Q41" s="5"/>
      <c r="R41" s="5"/>
    </row>
    <row r="42" spans="1:18" ht="15.75">
      <c r="A42" s="30">
        <v>40</v>
      </c>
      <c r="B42" s="31"/>
      <c r="C42" s="4">
        <v>49</v>
      </c>
      <c r="D42" s="5" t="s">
        <v>93</v>
      </c>
      <c r="E42" s="5" t="s">
        <v>54</v>
      </c>
      <c r="F42" s="6">
        <v>25939</v>
      </c>
      <c r="G42" s="7" t="s">
        <v>19</v>
      </c>
      <c r="H42" s="7" t="s">
        <v>8</v>
      </c>
      <c r="I42" s="7" t="s">
        <v>20</v>
      </c>
      <c r="J42" s="5" t="s">
        <v>91</v>
      </c>
      <c r="K42" s="10">
        <v>0.025034722222222222</v>
      </c>
      <c r="L42" s="10">
        <f t="shared" si="0"/>
        <v>0.008991782407407407</v>
      </c>
      <c r="M42" s="5"/>
      <c r="N42" s="5"/>
      <c r="O42" s="5"/>
      <c r="P42" s="5"/>
      <c r="Q42" s="5"/>
      <c r="R42" s="5"/>
    </row>
    <row r="43" spans="1:18" ht="15.75">
      <c r="A43" s="30">
        <v>41</v>
      </c>
      <c r="B43" s="31"/>
      <c r="C43" s="4">
        <v>24</v>
      </c>
      <c r="D43" s="5" t="s">
        <v>17</v>
      </c>
      <c r="E43" s="5" t="s">
        <v>59</v>
      </c>
      <c r="F43" s="6">
        <v>21343</v>
      </c>
      <c r="G43" s="7" t="s">
        <v>19</v>
      </c>
      <c r="H43" s="7" t="s">
        <v>9</v>
      </c>
      <c r="I43" s="7" t="s">
        <v>20</v>
      </c>
      <c r="J43" s="5" t="s">
        <v>86</v>
      </c>
      <c r="K43" s="10">
        <v>0.025891203703703704</v>
      </c>
      <c r="L43" s="10">
        <f t="shared" si="0"/>
        <v>0.009848263888888889</v>
      </c>
      <c r="M43" s="5"/>
      <c r="N43" s="5"/>
      <c r="O43" s="5"/>
      <c r="P43" s="5"/>
      <c r="Q43" s="5"/>
      <c r="R43" s="5"/>
    </row>
    <row r="44" spans="1:18" ht="15.75">
      <c r="A44" s="30">
        <v>42</v>
      </c>
      <c r="B44" s="31"/>
      <c r="C44" s="4">
        <v>30</v>
      </c>
      <c r="D44" s="5" t="s">
        <v>67</v>
      </c>
      <c r="E44" s="5" t="s">
        <v>34</v>
      </c>
      <c r="F44" s="6">
        <v>27628</v>
      </c>
      <c r="G44" s="7" t="s">
        <v>19</v>
      </c>
      <c r="H44" s="7" t="s">
        <v>7</v>
      </c>
      <c r="I44" s="7" t="s">
        <v>20</v>
      </c>
      <c r="J44" s="5" t="s">
        <v>90</v>
      </c>
      <c r="K44" s="10">
        <v>0.02648148148148148</v>
      </c>
      <c r="L44" s="10">
        <f t="shared" si="0"/>
        <v>0.010438541666666665</v>
      </c>
      <c r="M44" s="5"/>
      <c r="N44" s="5"/>
      <c r="O44" s="5"/>
      <c r="P44" s="5"/>
      <c r="Q44" s="5"/>
      <c r="R44" s="5"/>
    </row>
    <row r="45" spans="1:18" ht="15.75">
      <c r="A45" s="30">
        <v>43</v>
      </c>
      <c r="B45" s="31"/>
      <c r="C45" s="4">
        <v>23</v>
      </c>
      <c r="D45" s="5" t="s">
        <v>57</v>
      </c>
      <c r="E45" s="5" t="s">
        <v>58</v>
      </c>
      <c r="F45" s="6">
        <v>25372</v>
      </c>
      <c r="G45" s="7" t="s">
        <v>19</v>
      </c>
      <c r="H45" s="7" t="s">
        <v>8</v>
      </c>
      <c r="I45" s="7" t="s">
        <v>25</v>
      </c>
      <c r="J45" s="5" t="s">
        <v>88</v>
      </c>
      <c r="K45" s="10">
        <v>0.02665509259259259</v>
      </c>
      <c r="L45" s="10">
        <f t="shared" si="0"/>
        <v>0.010612152777777776</v>
      </c>
      <c r="M45" s="5"/>
      <c r="N45" s="5"/>
      <c r="O45" s="5"/>
      <c r="P45" s="5"/>
      <c r="Q45" s="5"/>
      <c r="R45" s="5"/>
    </row>
    <row r="46" spans="1:18" ht="15.75">
      <c r="A46" s="30">
        <v>44</v>
      </c>
      <c r="B46" s="31"/>
      <c r="C46" s="4">
        <v>17</v>
      </c>
      <c r="D46" s="5" t="s">
        <v>49</v>
      </c>
      <c r="E46" s="5" t="s">
        <v>50</v>
      </c>
      <c r="F46" s="6">
        <v>17762</v>
      </c>
      <c r="G46" s="7" t="s">
        <v>19</v>
      </c>
      <c r="H46" s="7" t="s">
        <v>9</v>
      </c>
      <c r="I46" s="7" t="s">
        <v>20</v>
      </c>
      <c r="J46" s="5" t="s">
        <v>26</v>
      </c>
      <c r="K46" s="10">
        <v>0.02666666666666667</v>
      </c>
      <c r="L46" s="10">
        <f t="shared" si="0"/>
        <v>0.010623726851851853</v>
      </c>
      <c r="M46" s="5"/>
      <c r="N46" s="5"/>
      <c r="O46" s="5"/>
      <c r="P46" s="5"/>
      <c r="Q46" s="5"/>
      <c r="R46" s="5"/>
    </row>
    <row r="47" spans="1:18" ht="15.75">
      <c r="A47" s="30">
        <v>45</v>
      </c>
      <c r="B47" s="31"/>
      <c r="C47" s="4">
        <v>19</v>
      </c>
      <c r="D47" s="5" t="s">
        <v>51</v>
      </c>
      <c r="E47" s="5" t="s">
        <v>52</v>
      </c>
      <c r="F47" s="6">
        <v>24623</v>
      </c>
      <c r="G47" s="7" t="s">
        <v>19</v>
      </c>
      <c r="H47" s="7" t="s">
        <v>8</v>
      </c>
      <c r="I47" s="7" t="s">
        <v>20</v>
      </c>
      <c r="J47" s="5" t="s">
        <v>26</v>
      </c>
      <c r="K47" s="10">
        <v>0.02677083333333333</v>
      </c>
      <c r="L47" s="10">
        <f t="shared" si="0"/>
        <v>0.010727893518518515</v>
      </c>
      <c r="M47" s="5"/>
      <c r="N47" s="5"/>
      <c r="O47" s="5"/>
      <c r="P47" s="5"/>
      <c r="Q47" s="5"/>
      <c r="R47" s="5"/>
    </row>
    <row r="48" spans="1:18" ht="15.75">
      <c r="A48" s="30">
        <v>46</v>
      </c>
      <c r="B48" s="31"/>
      <c r="C48" s="4">
        <v>36</v>
      </c>
      <c r="D48" s="5" t="s">
        <v>73</v>
      </c>
      <c r="E48" s="5" t="s">
        <v>18</v>
      </c>
      <c r="F48" s="6">
        <v>30982</v>
      </c>
      <c r="G48" s="7" t="s">
        <v>19</v>
      </c>
      <c r="H48" s="7" t="s">
        <v>7</v>
      </c>
      <c r="I48" s="7" t="s">
        <v>25</v>
      </c>
      <c r="J48" s="5" t="s">
        <v>91</v>
      </c>
      <c r="K48" s="10">
        <v>0.027210648148148147</v>
      </c>
      <c r="L48" s="10">
        <f t="shared" si="0"/>
        <v>0.011167708333333332</v>
      </c>
      <c r="M48" s="5"/>
      <c r="N48" s="5"/>
      <c r="O48" s="5"/>
      <c r="P48" s="5"/>
      <c r="Q48" s="5"/>
      <c r="R48" s="5"/>
    </row>
    <row r="49" spans="1:18" ht="15.75">
      <c r="A49" s="30">
        <v>47</v>
      </c>
      <c r="B49" s="31"/>
      <c r="C49" s="4">
        <v>20</v>
      </c>
      <c r="D49" s="5" t="s">
        <v>53</v>
      </c>
      <c r="E49" s="5" t="s">
        <v>54</v>
      </c>
      <c r="F49" s="6">
        <v>19814</v>
      </c>
      <c r="G49" s="7" t="s">
        <v>19</v>
      </c>
      <c r="H49" s="7" t="s">
        <v>9</v>
      </c>
      <c r="I49" s="7" t="s">
        <v>20</v>
      </c>
      <c r="J49" s="5" t="s">
        <v>26</v>
      </c>
      <c r="K49" s="10">
        <v>0.030648148148148147</v>
      </c>
      <c r="L49" s="10">
        <f t="shared" si="0"/>
        <v>0.014605208333333331</v>
      </c>
      <c r="M49" s="5"/>
      <c r="N49" s="5"/>
      <c r="O49" s="5"/>
      <c r="P49" s="5"/>
      <c r="Q49" s="5"/>
      <c r="R49" s="5"/>
    </row>
    <row r="50" spans="1:18" ht="15.75">
      <c r="A50" s="30">
        <v>48</v>
      </c>
      <c r="B50" s="31"/>
      <c r="C50" s="4">
        <v>3</v>
      </c>
      <c r="D50" s="5" t="s">
        <v>23</v>
      </c>
      <c r="E50" s="5" t="s">
        <v>24</v>
      </c>
      <c r="F50" s="6">
        <v>25205</v>
      </c>
      <c r="G50" s="7" t="s">
        <v>19</v>
      </c>
      <c r="H50" s="7" t="s">
        <v>8</v>
      </c>
      <c r="I50" s="7" t="s">
        <v>25</v>
      </c>
      <c r="J50" s="5" t="s">
        <v>26</v>
      </c>
      <c r="K50" s="10">
        <v>0.030810185185185187</v>
      </c>
      <c r="L50" s="10">
        <f t="shared" si="0"/>
        <v>0.014767245370370372</v>
      </c>
      <c r="M50" s="5"/>
      <c r="N50" s="5"/>
      <c r="O50" s="5"/>
      <c r="P50" s="5"/>
      <c r="Q50" s="5"/>
      <c r="R50" s="5"/>
    </row>
    <row r="51" spans="1:18" ht="15.75">
      <c r="A51" s="30">
        <v>49</v>
      </c>
      <c r="B51" s="31"/>
      <c r="C51" s="4">
        <v>6</v>
      </c>
      <c r="D51" s="5" t="s">
        <v>31</v>
      </c>
      <c r="E51" s="5" t="s">
        <v>32</v>
      </c>
      <c r="F51" s="6">
        <v>24711</v>
      </c>
      <c r="G51" s="7" t="s">
        <v>19</v>
      </c>
      <c r="H51" s="7" t="s">
        <v>8</v>
      </c>
      <c r="I51" s="7" t="s">
        <v>25</v>
      </c>
      <c r="J51" s="5" t="s">
        <v>26</v>
      </c>
      <c r="K51" s="19" t="s">
        <v>95</v>
      </c>
      <c r="L51" s="10" t="e">
        <f t="shared" si="0"/>
        <v>#VALUE!</v>
      </c>
      <c r="M51" s="5"/>
      <c r="N51" s="5"/>
      <c r="O51" s="5"/>
      <c r="P51" s="5"/>
      <c r="Q51" s="5"/>
      <c r="R51" s="5"/>
    </row>
    <row r="54" spans="1:12" ht="28.5">
      <c r="A54" s="12" t="s">
        <v>5</v>
      </c>
      <c r="B54" s="13" t="s">
        <v>7</v>
      </c>
      <c r="C54" s="13"/>
      <c r="D54" s="27" t="s">
        <v>12</v>
      </c>
      <c r="E54" s="27"/>
      <c r="F54" s="27"/>
      <c r="G54" s="27"/>
      <c r="H54" s="27"/>
      <c r="I54" s="27"/>
      <c r="J54" s="27"/>
      <c r="K54" s="27"/>
      <c r="L54" s="27"/>
    </row>
    <row r="55" spans="1:12" ht="45">
      <c r="A55" s="24" t="s">
        <v>6</v>
      </c>
      <c r="B55" s="25"/>
      <c r="C55" s="26"/>
      <c r="D55" s="3" t="s">
        <v>0</v>
      </c>
      <c r="E55" s="3" t="s">
        <v>1</v>
      </c>
      <c r="F55" s="3" t="s">
        <v>2</v>
      </c>
      <c r="G55" s="3" t="s">
        <v>4</v>
      </c>
      <c r="H55" s="3" t="s">
        <v>5</v>
      </c>
      <c r="I55" s="16" t="s">
        <v>16</v>
      </c>
      <c r="J55" s="3" t="s">
        <v>3</v>
      </c>
      <c r="K55" s="3" t="s">
        <v>11</v>
      </c>
      <c r="L55" s="14" t="s">
        <v>10</v>
      </c>
    </row>
    <row r="56" spans="1:12" ht="15.75">
      <c r="A56" s="21">
        <v>1</v>
      </c>
      <c r="B56" s="22"/>
      <c r="C56" s="23"/>
      <c r="D56" s="5" t="s">
        <v>17</v>
      </c>
      <c r="E56" s="11" t="s">
        <v>18</v>
      </c>
      <c r="F56" s="6">
        <v>30684</v>
      </c>
      <c r="G56" s="7" t="s">
        <v>19</v>
      </c>
      <c r="H56" s="7" t="s">
        <v>7</v>
      </c>
      <c r="I56" s="7" t="s">
        <v>20</v>
      </c>
      <c r="J56" s="5" t="s">
        <v>94</v>
      </c>
      <c r="K56" s="10">
        <v>0.016042939814814815</v>
      </c>
      <c r="L56" s="10"/>
    </row>
    <row r="57" spans="1:12" ht="15.75">
      <c r="A57" s="21">
        <v>2</v>
      </c>
      <c r="B57" s="22"/>
      <c r="C57" s="23"/>
      <c r="D57" s="5" t="s">
        <v>49</v>
      </c>
      <c r="E57" s="5" t="s">
        <v>22</v>
      </c>
      <c r="F57" s="6">
        <v>27815</v>
      </c>
      <c r="G57" s="7" t="s">
        <v>19</v>
      </c>
      <c r="H57" s="7" t="s">
        <v>7</v>
      </c>
      <c r="I57" s="7" t="s">
        <v>20</v>
      </c>
      <c r="J57" s="5" t="s">
        <v>26</v>
      </c>
      <c r="K57" s="10">
        <v>0.01625</v>
      </c>
      <c r="L57" s="10">
        <f>K57-$K$3</f>
        <v>0.00020706018518518512</v>
      </c>
    </row>
    <row r="58" spans="1:12" ht="15.75">
      <c r="A58" s="21">
        <v>3</v>
      </c>
      <c r="B58" s="22"/>
      <c r="C58" s="23"/>
      <c r="D58" s="5" t="s">
        <v>81</v>
      </c>
      <c r="E58" s="5" t="s">
        <v>24</v>
      </c>
      <c r="F58" s="6">
        <v>32504</v>
      </c>
      <c r="G58" s="7" t="s">
        <v>19</v>
      </c>
      <c r="H58" s="7" t="s">
        <v>7</v>
      </c>
      <c r="I58" s="7" t="s">
        <v>20</v>
      </c>
      <c r="J58" s="5" t="s">
        <v>90</v>
      </c>
      <c r="K58" s="10">
        <v>0.018460648148148146</v>
      </c>
      <c r="L58" s="10">
        <f aca="true" t="shared" si="1" ref="L58:L65">K58-$K$3</f>
        <v>0.0024177083333333307</v>
      </c>
    </row>
    <row r="59" spans="1:12" ht="15.75">
      <c r="A59" s="21">
        <v>4</v>
      </c>
      <c r="B59" s="22"/>
      <c r="C59" s="23"/>
      <c r="D59" s="5" t="s">
        <v>21</v>
      </c>
      <c r="E59" s="5" t="s">
        <v>22</v>
      </c>
      <c r="F59" s="6">
        <v>29491</v>
      </c>
      <c r="G59" s="7" t="s">
        <v>19</v>
      </c>
      <c r="H59" s="7" t="s">
        <v>7</v>
      </c>
      <c r="I59" s="7" t="s">
        <v>20</v>
      </c>
      <c r="J59" s="5"/>
      <c r="K59" s="10">
        <v>0.018819444444444448</v>
      </c>
      <c r="L59" s="10">
        <f t="shared" si="1"/>
        <v>0.0027765046296296322</v>
      </c>
    </row>
    <row r="60" spans="1:12" ht="15.75">
      <c r="A60" s="21">
        <v>5</v>
      </c>
      <c r="B60" s="22"/>
      <c r="C60" s="23"/>
      <c r="D60" s="5" t="s">
        <v>65</v>
      </c>
      <c r="E60" s="5" t="s">
        <v>66</v>
      </c>
      <c r="F60" s="6">
        <v>27729</v>
      </c>
      <c r="G60" s="7" t="s">
        <v>19</v>
      </c>
      <c r="H60" s="7" t="s">
        <v>7</v>
      </c>
      <c r="I60" s="7" t="s">
        <v>25</v>
      </c>
      <c r="J60" s="5" t="s">
        <v>90</v>
      </c>
      <c r="K60" s="10">
        <v>0.01894675925925926</v>
      </c>
      <c r="L60" s="10">
        <f t="shared" si="1"/>
        <v>0.002903819444444445</v>
      </c>
    </row>
    <row r="61" spans="1:12" ht="15.75">
      <c r="A61" s="21">
        <v>6</v>
      </c>
      <c r="B61" s="22"/>
      <c r="C61" s="23"/>
      <c r="D61" s="5" t="s">
        <v>33</v>
      </c>
      <c r="E61" s="5" t="s">
        <v>34</v>
      </c>
      <c r="F61" s="6">
        <v>28280</v>
      </c>
      <c r="G61" s="7" t="s">
        <v>19</v>
      </c>
      <c r="H61" s="7" t="s">
        <v>7</v>
      </c>
      <c r="I61" s="7" t="s">
        <v>20</v>
      </c>
      <c r="J61" s="5" t="s">
        <v>26</v>
      </c>
      <c r="K61" s="10">
        <v>0.019849537037037037</v>
      </c>
      <c r="L61" s="10">
        <f t="shared" si="1"/>
        <v>0.0038065972222222216</v>
      </c>
    </row>
    <row r="62" spans="1:12" ht="15.75">
      <c r="A62" s="21">
        <v>7</v>
      </c>
      <c r="B62" s="22"/>
      <c r="C62" s="23"/>
      <c r="D62" s="5" t="s">
        <v>84</v>
      </c>
      <c r="E62" s="5" t="s">
        <v>36</v>
      </c>
      <c r="F62" s="6">
        <v>28994</v>
      </c>
      <c r="G62" s="7" t="s">
        <v>19</v>
      </c>
      <c r="H62" s="7" t="s">
        <v>7</v>
      </c>
      <c r="I62" s="7" t="s">
        <v>25</v>
      </c>
      <c r="J62" s="5" t="s">
        <v>26</v>
      </c>
      <c r="K62" s="10">
        <v>0.019872685185185184</v>
      </c>
      <c r="L62" s="10">
        <f t="shared" si="1"/>
        <v>0.0038297453703703688</v>
      </c>
    </row>
    <row r="63" spans="1:12" ht="15.75">
      <c r="A63" s="21">
        <v>8</v>
      </c>
      <c r="B63" s="22"/>
      <c r="C63" s="23"/>
      <c r="D63" s="5" t="s">
        <v>70</v>
      </c>
      <c r="E63" s="5" t="s">
        <v>71</v>
      </c>
      <c r="F63" s="6">
        <v>27619</v>
      </c>
      <c r="G63" s="7" t="s">
        <v>19</v>
      </c>
      <c r="H63" s="7" t="s">
        <v>7</v>
      </c>
      <c r="I63" s="7" t="s">
        <v>20</v>
      </c>
      <c r="J63" s="5"/>
      <c r="K63" s="10">
        <v>0.020150462962962964</v>
      </c>
      <c r="L63" s="10">
        <f t="shared" si="1"/>
        <v>0.004107523148148148</v>
      </c>
    </row>
    <row r="64" spans="1:12" ht="15.75">
      <c r="A64" s="21">
        <v>9</v>
      </c>
      <c r="B64" s="22"/>
      <c r="C64" s="23"/>
      <c r="D64" s="5" t="s">
        <v>67</v>
      </c>
      <c r="E64" s="5" t="s">
        <v>34</v>
      </c>
      <c r="F64" s="6">
        <v>27628</v>
      </c>
      <c r="G64" s="7" t="s">
        <v>19</v>
      </c>
      <c r="H64" s="7" t="s">
        <v>7</v>
      </c>
      <c r="I64" s="7" t="s">
        <v>20</v>
      </c>
      <c r="J64" s="5" t="s">
        <v>90</v>
      </c>
      <c r="K64" s="10">
        <v>0.02648148148148148</v>
      </c>
      <c r="L64" s="10">
        <f t="shared" si="1"/>
        <v>0.010438541666666665</v>
      </c>
    </row>
    <row r="65" spans="1:12" ht="15.75">
      <c r="A65" s="21">
        <v>10</v>
      </c>
      <c r="B65" s="22"/>
      <c r="C65" s="23"/>
      <c r="D65" s="5" t="s">
        <v>73</v>
      </c>
      <c r="E65" s="5" t="s">
        <v>18</v>
      </c>
      <c r="F65" s="6">
        <v>30982</v>
      </c>
      <c r="G65" s="7" t="s">
        <v>19</v>
      </c>
      <c r="H65" s="7" t="s">
        <v>7</v>
      </c>
      <c r="I65" s="7" t="s">
        <v>25</v>
      </c>
      <c r="J65" s="5" t="s">
        <v>91</v>
      </c>
      <c r="K65" s="10">
        <v>0.027210648148148147</v>
      </c>
      <c r="L65" s="10">
        <f t="shared" si="1"/>
        <v>0.011167708333333332</v>
      </c>
    </row>
    <row r="68" spans="1:12" ht="28.5">
      <c r="A68" s="12" t="s">
        <v>5</v>
      </c>
      <c r="B68" s="13" t="s">
        <v>8</v>
      </c>
      <c r="C68" s="13"/>
      <c r="D68" s="27" t="s">
        <v>13</v>
      </c>
      <c r="E68" s="27"/>
      <c r="F68" s="27"/>
      <c r="G68" s="27"/>
      <c r="H68" s="27"/>
      <c r="I68" s="27"/>
      <c r="J68" s="27"/>
      <c r="K68" s="27"/>
      <c r="L68" s="27"/>
    </row>
    <row r="69" spans="1:12" ht="45">
      <c r="A69" s="28" t="s">
        <v>6</v>
      </c>
      <c r="B69" s="29"/>
      <c r="C69" s="20" t="s">
        <v>96</v>
      </c>
      <c r="D69" s="3" t="s">
        <v>0</v>
      </c>
      <c r="E69" s="3" t="s">
        <v>1</v>
      </c>
      <c r="F69" s="3" t="s">
        <v>2</v>
      </c>
      <c r="G69" s="3" t="s">
        <v>4</v>
      </c>
      <c r="H69" s="3" t="s">
        <v>5</v>
      </c>
      <c r="I69" s="16" t="s">
        <v>16</v>
      </c>
      <c r="J69" s="3" t="s">
        <v>3</v>
      </c>
      <c r="K69" s="3" t="s">
        <v>11</v>
      </c>
      <c r="L69" s="14" t="s">
        <v>10</v>
      </c>
    </row>
    <row r="70" spans="1:12" ht="15.75">
      <c r="A70" s="21">
        <v>1</v>
      </c>
      <c r="B70" s="22"/>
      <c r="C70" s="23"/>
      <c r="D70" s="5" t="s">
        <v>61</v>
      </c>
      <c r="E70" s="5" t="s">
        <v>56</v>
      </c>
      <c r="F70" s="6">
        <v>25280</v>
      </c>
      <c r="G70" s="7" t="s">
        <v>19</v>
      </c>
      <c r="H70" s="7" t="s">
        <v>8</v>
      </c>
      <c r="I70" s="7" t="s">
        <v>25</v>
      </c>
      <c r="J70" s="5" t="s">
        <v>89</v>
      </c>
      <c r="K70" s="10">
        <v>0.016377314814814813</v>
      </c>
      <c r="L70" s="10"/>
    </row>
    <row r="71" spans="1:12" ht="15.75">
      <c r="A71" s="21">
        <v>2</v>
      </c>
      <c r="B71" s="22"/>
      <c r="C71" s="23"/>
      <c r="D71" s="5" t="s">
        <v>62</v>
      </c>
      <c r="E71" s="5" t="s">
        <v>63</v>
      </c>
      <c r="F71" s="6">
        <v>26760</v>
      </c>
      <c r="G71" s="7" t="s">
        <v>19</v>
      </c>
      <c r="H71" s="7" t="s">
        <v>8</v>
      </c>
      <c r="I71" s="7" t="s">
        <v>25</v>
      </c>
      <c r="J71" s="5" t="s">
        <v>90</v>
      </c>
      <c r="K71" s="10">
        <v>0.017256944444444446</v>
      </c>
      <c r="L71" s="10">
        <f>K71-$K$3</f>
        <v>0.0012140046296296308</v>
      </c>
    </row>
    <row r="72" spans="1:12" ht="15.75">
      <c r="A72" s="21">
        <v>3</v>
      </c>
      <c r="B72" s="22"/>
      <c r="C72" s="23"/>
      <c r="D72" s="5" t="s">
        <v>77</v>
      </c>
      <c r="E72" s="5" t="s">
        <v>78</v>
      </c>
      <c r="F72" s="6">
        <v>23157</v>
      </c>
      <c r="G72" s="7" t="s">
        <v>19</v>
      </c>
      <c r="H72" s="7" t="s">
        <v>8</v>
      </c>
      <c r="I72" s="7" t="s">
        <v>20</v>
      </c>
      <c r="J72" s="5" t="s">
        <v>26</v>
      </c>
      <c r="K72" s="10">
        <v>0.017314814814814814</v>
      </c>
      <c r="L72" s="10">
        <f aca="true" t="shared" si="2" ref="L72:L97">K72-$K$3</f>
        <v>0.0012718749999999987</v>
      </c>
    </row>
    <row r="73" spans="1:12" ht="15.75">
      <c r="A73" s="21">
        <v>4</v>
      </c>
      <c r="B73" s="22"/>
      <c r="C73" s="23"/>
      <c r="D73" s="5" t="s">
        <v>17</v>
      </c>
      <c r="E73" s="5" t="s">
        <v>66</v>
      </c>
      <c r="F73" s="6">
        <v>24585</v>
      </c>
      <c r="G73" s="7" t="s">
        <v>19</v>
      </c>
      <c r="H73" s="7" t="s">
        <v>8</v>
      </c>
      <c r="I73" s="7" t="s">
        <v>20</v>
      </c>
      <c r="J73" s="5" t="s">
        <v>26</v>
      </c>
      <c r="K73" s="10">
        <v>0.018078703703703704</v>
      </c>
      <c r="L73" s="10">
        <f t="shared" si="2"/>
        <v>0.002035763888888889</v>
      </c>
    </row>
    <row r="74" spans="1:12" ht="15.75">
      <c r="A74" s="21">
        <v>5</v>
      </c>
      <c r="B74" s="22"/>
      <c r="C74" s="23"/>
      <c r="D74" s="5" t="s">
        <v>23</v>
      </c>
      <c r="E74" s="5" t="s">
        <v>55</v>
      </c>
      <c r="F74" s="6">
        <v>26222</v>
      </c>
      <c r="G74" s="7" t="s">
        <v>19</v>
      </c>
      <c r="H74" s="7" t="s">
        <v>8</v>
      </c>
      <c r="I74" s="7" t="s">
        <v>25</v>
      </c>
      <c r="J74" s="5" t="s">
        <v>86</v>
      </c>
      <c r="K74" s="10">
        <v>0.018472222222222223</v>
      </c>
      <c r="L74" s="10">
        <f t="shared" si="2"/>
        <v>0.0024292824074074078</v>
      </c>
    </row>
    <row r="75" spans="1:12" ht="15.75">
      <c r="A75" s="21">
        <v>6</v>
      </c>
      <c r="B75" s="22"/>
      <c r="C75" s="23"/>
      <c r="D75" s="5" t="s">
        <v>33</v>
      </c>
      <c r="E75" s="5" t="s">
        <v>85</v>
      </c>
      <c r="F75" s="6">
        <v>24715</v>
      </c>
      <c r="G75" s="7" t="s">
        <v>19</v>
      </c>
      <c r="H75" s="7" t="s">
        <v>8</v>
      </c>
      <c r="I75" s="7" t="s">
        <v>25</v>
      </c>
      <c r="J75" s="5" t="s">
        <v>26</v>
      </c>
      <c r="K75" s="10">
        <v>0.018831018518518518</v>
      </c>
      <c r="L75" s="10">
        <f t="shared" si="2"/>
        <v>0.0027880787037037023</v>
      </c>
    </row>
    <row r="76" spans="1:12" ht="15.75">
      <c r="A76" s="21">
        <v>7</v>
      </c>
      <c r="B76" s="22"/>
      <c r="C76" s="23"/>
      <c r="D76" s="5" t="s">
        <v>76</v>
      </c>
      <c r="E76" s="5" t="s">
        <v>28</v>
      </c>
      <c r="F76" s="6">
        <v>25763</v>
      </c>
      <c r="G76" s="7" t="s">
        <v>19</v>
      </c>
      <c r="H76" s="7" t="s">
        <v>8</v>
      </c>
      <c r="I76" s="7" t="s">
        <v>20</v>
      </c>
      <c r="J76" s="5" t="s">
        <v>92</v>
      </c>
      <c r="K76" s="10">
        <v>0.018935185185185183</v>
      </c>
      <c r="L76" s="10">
        <f t="shared" si="2"/>
        <v>0.002892245370370368</v>
      </c>
    </row>
    <row r="77" spans="1:12" ht="15.75">
      <c r="A77" s="21">
        <v>8</v>
      </c>
      <c r="B77" s="22"/>
      <c r="C77" s="23"/>
      <c r="D77" s="5" t="s">
        <v>41</v>
      </c>
      <c r="E77" s="5" t="s">
        <v>24</v>
      </c>
      <c r="F77" s="6">
        <v>25427</v>
      </c>
      <c r="G77" s="7" t="s">
        <v>19</v>
      </c>
      <c r="H77" s="7" t="s">
        <v>8</v>
      </c>
      <c r="I77" s="7" t="s">
        <v>25</v>
      </c>
      <c r="J77" s="5" t="s">
        <v>26</v>
      </c>
      <c r="K77" s="10">
        <v>0.019143518518518518</v>
      </c>
      <c r="L77" s="10">
        <f t="shared" si="2"/>
        <v>0.0031005787037037026</v>
      </c>
    </row>
    <row r="78" spans="1:12" ht="15.75">
      <c r="A78" s="21">
        <v>9</v>
      </c>
      <c r="B78" s="22"/>
      <c r="C78" s="23"/>
      <c r="D78" s="5" t="s">
        <v>45</v>
      </c>
      <c r="E78" s="5" t="s">
        <v>46</v>
      </c>
      <c r="F78" s="6">
        <v>25364</v>
      </c>
      <c r="G78" s="7" t="s">
        <v>19</v>
      </c>
      <c r="H78" s="7" t="s">
        <v>8</v>
      </c>
      <c r="I78" s="7" t="s">
        <v>20</v>
      </c>
      <c r="J78" s="5" t="s">
        <v>86</v>
      </c>
      <c r="K78" s="10">
        <v>0.01915509259259259</v>
      </c>
      <c r="L78" s="10">
        <f t="shared" si="2"/>
        <v>0.003112152777777776</v>
      </c>
    </row>
    <row r="79" spans="1:12" ht="15.75">
      <c r="A79" s="21">
        <v>10</v>
      </c>
      <c r="B79" s="22"/>
      <c r="C79" s="23"/>
      <c r="D79" s="5" t="s">
        <v>60</v>
      </c>
      <c r="E79" s="5" t="s">
        <v>38</v>
      </c>
      <c r="F79" s="6">
        <v>25158</v>
      </c>
      <c r="G79" s="7" t="s">
        <v>19</v>
      </c>
      <c r="H79" s="7" t="s">
        <v>8</v>
      </c>
      <c r="I79" s="7" t="s">
        <v>20</v>
      </c>
      <c r="J79" s="5" t="s">
        <v>26</v>
      </c>
      <c r="K79" s="10">
        <v>0.02013888888888889</v>
      </c>
      <c r="L79" s="10">
        <f t="shared" si="2"/>
        <v>0.004095949074074075</v>
      </c>
    </row>
    <row r="80" spans="1:12" ht="15.75">
      <c r="A80" s="21">
        <v>11</v>
      </c>
      <c r="B80" s="22"/>
      <c r="C80" s="23"/>
      <c r="D80" s="5" t="s">
        <v>64</v>
      </c>
      <c r="E80" s="5" t="s">
        <v>48</v>
      </c>
      <c r="F80" s="6">
        <v>26007</v>
      </c>
      <c r="G80" s="7" t="s">
        <v>19</v>
      </c>
      <c r="H80" s="7" t="s">
        <v>8</v>
      </c>
      <c r="I80" s="7" t="s">
        <v>20</v>
      </c>
      <c r="J80" s="5" t="s">
        <v>86</v>
      </c>
      <c r="K80" s="10">
        <v>0.020520833333333332</v>
      </c>
      <c r="L80" s="10">
        <f t="shared" si="2"/>
        <v>0.0044778935185185165</v>
      </c>
    </row>
    <row r="81" spans="1:12" ht="15.75">
      <c r="A81" s="21">
        <v>12</v>
      </c>
      <c r="B81" s="22"/>
      <c r="C81" s="23"/>
      <c r="D81" s="5" t="s">
        <v>41</v>
      </c>
      <c r="E81" s="5" t="s">
        <v>42</v>
      </c>
      <c r="F81" s="6">
        <v>24177</v>
      </c>
      <c r="G81" s="7" t="s">
        <v>19</v>
      </c>
      <c r="H81" s="7" t="s">
        <v>8</v>
      </c>
      <c r="I81" s="7" t="s">
        <v>25</v>
      </c>
      <c r="J81" s="5" t="s">
        <v>26</v>
      </c>
      <c r="K81" s="10">
        <v>0.02054398148148148</v>
      </c>
      <c r="L81" s="10">
        <f t="shared" si="2"/>
        <v>0.004501041666666664</v>
      </c>
    </row>
    <row r="82" spans="1:12" ht="15.75">
      <c r="A82" s="21">
        <v>13</v>
      </c>
      <c r="B82" s="22"/>
      <c r="C82" s="23"/>
      <c r="D82" s="5" t="s">
        <v>23</v>
      </c>
      <c r="E82" s="5" t="s">
        <v>56</v>
      </c>
      <c r="F82" s="6">
        <v>24643</v>
      </c>
      <c r="G82" s="7" t="s">
        <v>19</v>
      </c>
      <c r="H82" s="7" t="s">
        <v>8</v>
      </c>
      <c r="I82" s="7" t="s">
        <v>25</v>
      </c>
      <c r="J82" s="5" t="s">
        <v>86</v>
      </c>
      <c r="K82" s="10">
        <v>0.020868055555555556</v>
      </c>
      <c r="L82" s="10">
        <f t="shared" si="2"/>
        <v>0.004825115740740741</v>
      </c>
    </row>
    <row r="83" spans="1:12" ht="15.75">
      <c r="A83" s="21">
        <v>14</v>
      </c>
      <c r="B83" s="22"/>
      <c r="C83" s="23"/>
      <c r="D83" s="5" t="s">
        <v>27</v>
      </c>
      <c r="E83" s="5" t="s">
        <v>28</v>
      </c>
      <c r="F83" s="6">
        <v>23408</v>
      </c>
      <c r="G83" s="7" t="s">
        <v>19</v>
      </c>
      <c r="H83" s="7" t="s">
        <v>8</v>
      </c>
      <c r="I83" s="7" t="s">
        <v>20</v>
      </c>
      <c r="J83" s="5" t="s">
        <v>26</v>
      </c>
      <c r="K83" s="10">
        <v>0.02113425925925926</v>
      </c>
      <c r="L83" s="10">
        <f t="shared" si="2"/>
        <v>0.0050913194444444435</v>
      </c>
    </row>
    <row r="84" spans="1:12" ht="15.75">
      <c r="A84" s="21">
        <v>15</v>
      </c>
      <c r="B84" s="22"/>
      <c r="C84" s="23"/>
      <c r="D84" s="5" t="s">
        <v>37</v>
      </c>
      <c r="E84" s="5" t="s">
        <v>38</v>
      </c>
      <c r="F84" s="6">
        <v>25819</v>
      </c>
      <c r="G84" s="7" t="s">
        <v>19</v>
      </c>
      <c r="H84" s="7" t="s">
        <v>8</v>
      </c>
      <c r="I84" s="7" t="s">
        <v>20</v>
      </c>
      <c r="J84" s="5" t="s">
        <v>26</v>
      </c>
      <c r="K84" s="10">
        <v>0.021215277777777777</v>
      </c>
      <c r="L84" s="10">
        <f>K84-$K$3</f>
        <v>0.005172337962962962</v>
      </c>
    </row>
    <row r="85" spans="1:12" ht="15.75">
      <c r="A85" s="21">
        <v>16</v>
      </c>
      <c r="B85" s="22"/>
      <c r="C85" s="23"/>
      <c r="D85" s="5" t="s">
        <v>47</v>
      </c>
      <c r="E85" s="5" t="s">
        <v>48</v>
      </c>
      <c r="F85" s="6">
        <v>24268</v>
      </c>
      <c r="G85" s="7" t="s">
        <v>19</v>
      </c>
      <c r="H85" s="7" t="s">
        <v>8</v>
      </c>
      <c r="I85" s="7" t="s">
        <v>25</v>
      </c>
      <c r="J85" s="5" t="s">
        <v>86</v>
      </c>
      <c r="K85" s="18">
        <v>0.021238425925925924</v>
      </c>
      <c r="L85" s="10">
        <f t="shared" si="2"/>
        <v>0.005195486111111109</v>
      </c>
    </row>
    <row r="86" spans="1:12" ht="15.75">
      <c r="A86" s="21">
        <v>17</v>
      </c>
      <c r="B86" s="22"/>
      <c r="C86" s="23"/>
      <c r="D86" s="5" t="s">
        <v>87</v>
      </c>
      <c r="E86" s="5" t="s">
        <v>28</v>
      </c>
      <c r="F86" s="6">
        <v>25184</v>
      </c>
      <c r="G86" s="7" t="s">
        <v>19</v>
      </c>
      <c r="H86" s="7" t="s">
        <v>8</v>
      </c>
      <c r="I86" s="7" t="s">
        <v>25</v>
      </c>
      <c r="J86" s="5" t="s">
        <v>26</v>
      </c>
      <c r="K86" s="10">
        <v>0.021631944444444443</v>
      </c>
      <c r="L86" s="10">
        <f t="shared" si="2"/>
        <v>0.005589004629629628</v>
      </c>
    </row>
    <row r="87" spans="1:12" ht="15.75">
      <c r="A87" s="21">
        <v>18</v>
      </c>
      <c r="B87" s="22"/>
      <c r="C87" s="23"/>
      <c r="D87" s="5" t="s">
        <v>43</v>
      </c>
      <c r="E87" s="5" t="s">
        <v>36</v>
      </c>
      <c r="F87" s="6">
        <v>23798</v>
      </c>
      <c r="G87" s="7" t="s">
        <v>19</v>
      </c>
      <c r="H87" s="7" t="s">
        <v>8</v>
      </c>
      <c r="I87" s="7" t="s">
        <v>25</v>
      </c>
      <c r="J87" s="5" t="s">
        <v>26</v>
      </c>
      <c r="K87" s="8">
        <v>0.02164351851851852</v>
      </c>
      <c r="L87" s="10">
        <f t="shared" si="2"/>
        <v>0.005600578703703705</v>
      </c>
    </row>
    <row r="88" spans="1:12" ht="15.75">
      <c r="A88" s="21">
        <v>19</v>
      </c>
      <c r="B88" s="22"/>
      <c r="C88" s="23"/>
      <c r="D88" s="5" t="s">
        <v>39</v>
      </c>
      <c r="E88" s="5" t="s">
        <v>40</v>
      </c>
      <c r="F88" s="6">
        <v>24149</v>
      </c>
      <c r="G88" s="7" t="s">
        <v>19</v>
      </c>
      <c r="H88" s="7" t="s">
        <v>8</v>
      </c>
      <c r="I88" s="7" t="s">
        <v>25</v>
      </c>
      <c r="J88" s="5" t="s">
        <v>26</v>
      </c>
      <c r="K88" s="10">
        <v>0.02179398148148148</v>
      </c>
      <c r="L88" s="10">
        <f t="shared" si="2"/>
        <v>0.005751041666666665</v>
      </c>
    </row>
    <row r="89" spans="1:12" ht="15.75">
      <c r="A89" s="21">
        <v>20</v>
      </c>
      <c r="B89" s="22"/>
      <c r="C89" s="23"/>
      <c r="D89" s="5" t="s">
        <v>49</v>
      </c>
      <c r="E89" s="5" t="s">
        <v>28</v>
      </c>
      <c r="F89" s="6">
        <v>26739</v>
      </c>
      <c r="G89" s="7" t="s">
        <v>19</v>
      </c>
      <c r="H89" s="7" t="s">
        <v>8</v>
      </c>
      <c r="I89" s="7" t="s">
        <v>20</v>
      </c>
      <c r="J89" s="5" t="s">
        <v>26</v>
      </c>
      <c r="K89" s="10">
        <v>0.021956018518518517</v>
      </c>
      <c r="L89" s="10">
        <f t="shared" si="2"/>
        <v>0.005913078703703702</v>
      </c>
    </row>
    <row r="90" spans="1:12" ht="15.75">
      <c r="A90" s="21">
        <v>21</v>
      </c>
      <c r="B90" s="22"/>
      <c r="C90" s="23"/>
      <c r="D90" s="5" t="s">
        <v>29</v>
      </c>
      <c r="E90" s="5" t="s">
        <v>30</v>
      </c>
      <c r="F90" s="6">
        <v>24216</v>
      </c>
      <c r="G90" s="7" t="s">
        <v>19</v>
      </c>
      <c r="H90" s="7" t="s">
        <v>8</v>
      </c>
      <c r="I90" s="7" t="s">
        <v>20</v>
      </c>
      <c r="J90" s="5" t="s">
        <v>26</v>
      </c>
      <c r="K90" s="10">
        <v>0.021967592592592594</v>
      </c>
      <c r="L90" s="10">
        <f t="shared" si="2"/>
        <v>0.005924652777777779</v>
      </c>
    </row>
    <row r="91" spans="1:12" ht="15.75">
      <c r="A91" s="21">
        <v>22</v>
      </c>
      <c r="B91" s="22"/>
      <c r="C91" s="23"/>
      <c r="D91" s="5" t="s">
        <v>23</v>
      </c>
      <c r="E91" s="5" t="s">
        <v>54</v>
      </c>
      <c r="F91" s="6">
        <v>23942</v>
      </c>
      <c r="G91" s="7" t="s">
        <v>19</v>
      </c>
      <c r="H91" s="7" t="s">
        <v>8</v>
      </c>
      <c r="I91" s="7" t="s">
        <v>25</v>
      </c>
      <c r="J91" s="5" t="s">
        <v>86</v>
      </c>
      <c r="K91" s="10">
        <v>0.021979166666666664</v>
      </c>
      <c r="L91" s="10">
        <f t="shared" si="2"/>
        <v>0.005936226851851849</v>
      </c>
    </row>
    <row r="92" spans="1:12" ht="15.75">
      <c r="A92" s="21">
        <v>23</v>
      </c>
      <c r="B92" s="22"/>
      <c r="C92" s="23"/>
      <c r="D92" s="5" t="s">
        <v>41</v>
      </c>
      <c r="E92" s="5" t="s">
        <v>24</v>
      </c>
      <c r="F92" s="6">
        <v>25044</v>
      </c>
      <c r="G92" s="7" t="s">
        <v>19</v>
      </c>
      <c r="H92" s="7" t="s">
        <v>8</v>
      </c>
      <c r="I92" s="7" t="s">
        <v>25</v>
      </c>
      <c r="J92" s="5" t="s">
        <v>26</v>
      </c>
      <c r="K92" s="18">
        <v>0.022164351851851852</v>
      </c>
      <c r="L92" s="10">
        <f t="shared" si="2"/>
        <v>0.006121412037037036</v>
      </c>
    </row>
    <row r="93" spans="1:12" ht="15.75">
      <c r="A93" s="21">
        <v>24</v>
      </c>
      <c r="B93" s="22"/>
      <c r="C93" s="23"/>
      <c r="D93" s="5" t="s">
        <v>35</v>
      </c>
      <c r="E93" s="5" t="s">
        <v>36</v>
      </c>
      <c r="F93" s="6">
        <v>24363</v>
      </c>
      <c r="G93" s="7" t="s">
        <v>19</v>
      </c>
      <c r="H93" s="7" t="s">
        <v>8</v>
      </c>
      <c r="I93" s="7" t="s">
        <v>25</v>
      </c>
      <c r="J93" s="5" t="s">
        <v>26</v>
      </c>
      <c r="K93" s="10">
        <v>0.02217592592592593</v>
      </c>
      <c r="L93" s="10">
        <f t="shared" si="2"/>
        <v>0.006132986111111113</v>
      </c>
    </row>
    <row r="94" spans="1:12" ht="15.75">
      <c r="A94" s="21">
        <v>25</v>
      </c>
      <c r="B94" s="22"/>
      <c r="C94" s="23"/>
      <c r="D94" s="5" t="s">
        <v>29</v>
      </c>
      <c r="E94" s="5" t="s">
        <v>75</v>
      </c>
      <c r="F94" s="6">
        <v>25038</v>
      </c>
      <c r="G94" s="7" t="s">
        <v>19</v>
      </c>
      <c r="H94" s="7" t="s">
        <v>8</v>
      </c>
      <c r="I94" s="7" t="s">
        <v>20</v>
      </c>
      <c r="J94" s="5" t="s">
        <v>26</v>
      </c>
      <c r="K94" s="10">
        <v>0.024039351851851853</v>
      </c>
      <c r="L94" s="10">
        <f t="shared" si="2"/>
        <v>0.007996412037037038</v>
      </c>
    </row>
    <row r="95" spans="1:12" ht="15.75">
      <c r="A95" s="21">
        <v>26</v>
      </c>
      <c r="B95" s="22"/>
      <c r="C95" s="23"/>
      <c r="D95" s="5" t="s">
        <v>93</v>
      </c>
      <c r="E95" s="5" t="s">
        <v>54</v>
      </c>
      <c r="F95" s="6">
        <v>25939</v>
      </c>
      <c r="G95" s="7" t="s">
        <v>19</v>
      </c>
      <c r="H95" s="7" t="s">
        <v>8</v>
      </c>
      <c r="I95" s="7" t="s">
        <v>20</v>
      </c>
      <c r="J95" s="5" t="s">
        <v>91</v>
      </c>
      <c r="K95" s="10">
        <v>0.025034722222222222</v>
      </c>
      <c r="L95" s="10">
        <f t="shared" si="2"/>
        <v>0.008991782407407407</v>
      </c>
    </row>
    <row r="96" spans="1:12" ht="15.75">
      <c r="A96" s="21">
        <v>27</v>
      </c>
      <c r="B96" s="22"/>
      <c r="C96" s="23"/>
      <c r="D96" s="5" t="s">
        <v>57</v>
      </c>
      <c r="E96" s="5" t="s">
        <v>58</v>
      </c>
      <c r="F96" s="6">
        <v>25372</v>
      </c>
      <c r="G96" s="7" t="s">
        <v>19</v>
      </c>
      <c r="H96" s="7" t="s">
        <v>8</v>
      </c>
      <c r="I96" s="7" t="s">
        <v>25</v>
      </c>
      <c r="J96" s="5" t="s">
        <v>88</v>
      </c>
      <c r="K96" s="10">
        <v>0.02665509259259259</v>
      </c>
      <c r="L96" s="10">
        <f t="shared" si="2"/>
        <v>0.010612152777777776</v>
      </c>
    </row>
    <row r="97" spans="1:12" ht="15.75">
      <c r="A97" s="21">
        <v>28</v>
      </c>
      <c r="B97" s="22"/>
      <c r="C97" s="23"/>
      <c r="D97" s="5" t="s">
        <v>51</v>
      </c>
      <c r="E97" s="5" t="s">
        <v>52</v>
      </c>
      <c r="F97" s="6">
        <v>24623</v>
      </c>
      <c r="G97" s="7" t="s">
        <v>19</v>
      </c>
      <c r="H97" s="7" t="s">
        <v>8</v>
      </c>
      <c r="I97" s="7" t="s">
        <v>20</v>
      </c>
      <c r="J97" s="5" t="s">
        <v>26</v>
      </c>
      <c r="K97" s="10">
        <v>0.02677083333333333</v>
      </c>
      <c r="L97" s="10">
        <f t="shared" si="2"/>
        <v>0.010727893518518515</v>
      </c>
    </row>
    <row r="98" spans="1:12" ht="15.75">
      <c r="A98" s="21">
        <v>29</v>
      </c>
      <c r="B98" s="22"/>
      <c r="C98" s="23"/>
      <c r="D98" s="5" t="s">
        <v>23</v>
      </c>
      <c r="E98" s="5" t="s">
        <v>24</v>
      </c>
      <c r="F98" s="6">
        <v>25205</v>
      </c>
      <c r="G98" s="7" t="s">
        <v>19</v>
      </c>
      <c r="H98" s="7" t="s">
        <v>8</v>
      </c>
      <c r="I98" s="7" t="s">
        <v>25</v>
      </c>
      <c r="J98" s="5" t="s">
        <v>26</v>
      </c>
      <c r="K98" s="10">
        <v>0.030810185185185187</v>
      </c>
      <c r="L98" s="10">
        <f>K98-$K$3</f>
        <v>0.014767245370370372</v>
      </c>
    </row>
    <row r="99" spans="1:12" ht="15.75">
      <c r="A99" s="21">
        <v>30</v>
      </c>
      <c r="B99" s="22"/>
      <c r="C99" s="23"/>
      <c r="D99" s="5" t="s">
        <v>31</v>
      </c>
      <c r="E99" s="5" t="s">
        <v>32</v>
      </c>
      <c r="F99" s="6">
        <v>24711</v>
      </c>
      <c r="G99" s="7" t="s">
        <v>19</v>
      </c>
      <c r="H99" s="7" t="s">
        <v>8</v>
      </c>
      <c r="I99" s="7" t="s">
        <v>25</v>
      </c>
      <c r="J99" s="5" t="s">
        <v>26</v>
      </c>
      <c r="K99" s="19" t="s">
        <v>95</v>
      </c>
      <c r="L99" s="10"/>
    </row>
    <row r="102" spans="1:12" ht="28.5">
      <c r="A102" s="12" t="s">
        <v>5</v>
      </c>
      <c r="B102" s="13" t="s">
        <v>9</v>
      </c>
      <c r="C102" s="13"/>
      <c r="D102" s="27" t="s">
        <v>15</v>
      </c>
      <c r="E102" s="27"/>
      <c r="F102" s="27"/>
      <c r="G102" s="27"/>
      <c r="H102" s="27"/>
      <c r="I102" s="27"/>
      <c r="J102" s="27"/>
      <c r="K102" s="27"/>
      <c r="L102" s="27"/>
    </row>
    <row r="103" spans="1:12" ht="45">
      <c r="A103" s="24" t="s">
        <v>6</v>
      </c>
      <c r="B103" s="25"/>
      <c r="C103" s="26"/>
      <c r="D103" s="3" t="s">
        <v>0</v>
      </c>
      <c r="E103" s="3" t="s">
        <v>1</v>
      </c>
      <c r="F103" s="3" t="s">
        <v>2</v>
      </c>
      <c r="G103" s="3" t="s">
        <v>4</v>
      </c>
      <c r="H103" s="3" t="s">
        <v>5</v>
      </c>
      <c r="I103" s="16" t="s">
        <v>16</v>
      </c>
      <c r="J103" s="3" t="s">
        <v>3</v>
      </c>
      <c r="K103" s="3" t="s">
        <v>11</v>
      </c>
      <c r="L103" s="14" t="s">
        <v>10</v>
      </c>
    </row>
    <row r="104" spans="1:12" ht="15.75">
      <c r="A104" s="21">
        <v>1</v>
      </c>
      <c r="B104" s="22"/>
      <c r="C104" s="23"/>
      <c r="D104" s="5" t="s">
        <v>74</v>
      </c>
      <c r="E104" s="5" t="s">
        <v>75</v>
      </c>
      <c r="F104" s="6">
        <v>22939</v>
      </c>
      <c r="G104" s="7" t="s">
        <v>19</v>
      </c>
      <c r="H104" s="7" t="s">
        <v>9</v>
      </c>
      <c r="I104" s="7" t="s">
        <v>25</v>
      </c>
      <c r="J104" s="5" t="s">
        <v>26</v>
      </c>
      <c r="K104" s="10">
        <v>0.017777777777777778</v>
      </c>
      <c r="L104" s="10"/>
    </row>
    <row r="105" spans="1:12" ht="15.75">
      <c r="A105" s="21">
        <v>2</v>
      </c>
      <c r="B105" s="22"/>
      <c r="C105" s="23"/>
      <c r="D105" s="5" t="s">
        <v>68</v>
      </c>
      <c r="E105" s="5" t="s">
        <v>69</v>
      </c>
      <c r="F105" s="6">
        <v>21408</v>
      </c>
      <c r="G105" s="7" t="s">
        <v>19</v>
      </c>
      <c r="H105" s="7" t="s">
        <v>9</v>
      </c>
      <c r="I105" s="7" t="s">
        <v>25</v>
      </c>
      <c r="J105" s="5" t="s">
        <v>90</v>
      </c>
      <c r="K105" s="10">
        <v>0.017858796296296296</v>
      </c>
      <c r="L105" s="10">
        <f>K105-$K$3</f>
        <v>0.0018158564814814808</v>
      </c>
    </row>
    <row r="106" spans="1:12" ht="15.75">
      <c r="A106" s="21">
        <v>3</v>
      </c>
      <c r="B106" s="22"/>
      <c r="C106" s="23"/>
      <c r="D106" s="5" t="s">
        <v>72</v>
      </c>
      <c r="E106" s="5" t="s">
        <v>44</v>
      </c>
      <c r="F106" s="6">
        <v>22031</v>
      </c>
      <c r="G106" s="7" t="s">
        <v>19</v>
      </c>
      <c r="H106" s="7" t="s">
        <v>9</v>
      </c>
      <c r="I106" s="7" t="s">
        <v>20</v>
      </c>
      <c r="J106" s="5" t="s">
        <v>90</v>
      </c>
      <c r="K106" s="10">
        <v>0.018599537037037036</v>
      </c>
      <c r="L106" s="10">
        <f aca="true" t="shared" si="3" ref="L106:L112">K106-$K$3</f>
        <v>0.0025565972222222205</v>
      </c>
    </row>
    <row r="107" spans="1:12" ht="15.75">
      <c r="A107" s="21">
        <v>4</v>
      </c>
      <c r="B107" s="22"/>
      <c r="C107" s="23"/>
      <c r="D107" s="5" t="s">
        <v>82</v>
      </c>
      <c r="E107" s="5" t="s">
        <v>83</v>
      </c>
      <c r="F107" s="6">
        <v>22445</v>
      </c>
      <c r="G107" s="7" t="s">
        <v>19</v>
      </c>
      <c r="H107" s="7" t="s">
        <v>9</v>
      </c>
      <c r="I107" s="7" t="s">
        <v>25</v>
      </c>
      <c r="J107" s="5" t="s">
        <v>26</v>
      </c>
      <c r="K107" s="10">
        <v>0.019131944444444444</v>
      </c>
      <c r="L107" s="10">
        <f t="shared" si="3"/>
        <v>0.003089004629629629</v>
      </c>
    </row>
    <row r="108" spans="1:12" ht="15.75">
      <c r="A108" s="21">
        <v>5</v>
      </c>
      <c r="B108" s="22"/>
      <c r="C108" s="23"/>
      <c r="D108" s="5" t="s">
        <v>23</v>
      </c>
      <c r="E108" s="5" t="s">
        <v>44</v>
      </c>
      <c r="F108" s="6">
        <v>22420</v>
      </c>
      <c r="G108" s="7" t="s">
        <v>19</v>
      </c>
      <c r="H108" s="7" t="s">
        <v>9</v>
      </c>
      <c r="I108" s="7" t="s">
        <v>20</v>
      </c>
      <c r="J108" s="5" t="s">
        <v>90</v>
      </c>
      <c r="K108" s="10">
        <v>0.02263888888888889</v>
      </c>
      <c r="L108" s="10">
        <f t="shared" si="3"/>
        <v>0.0065959490740740735</v>
      </c>
    </row>
    <row r="109" spans="1:12" ht="15.75">
      <c r="A109" s="21">
        <v>6</v>
      </c>
      <c r="B109" s="22"/>
      <c r="C109" s="23"/>
      <c r="D109" s="5" t="s">
        <v>79</v>
      </c>
      <c r="E109" s="5" t="s">
        <v>80</v>
      </c>
      <c r="F109" s="6">
        <v>18713</v>
      </c>
      <c r="G109" s="7" t="s">
        <v>19</v>
      </c>
      <c r="H109" s="7" t="s">
        <v>9</v>
      </c>
      <c r="I109" s="7" t="s">
        <v>20</v>
      </c>
      <c r="J109" s="5" t="s">
        <v>26</v>
      </c>
      <c r="K109" s="10">
        <v>0.024641203703703703</v>
      </c>
      <c r="L109" s="10">
        <f t="shared" si="3"/>
        <v>0.008598263888888888</v>
      </c>
    </row>
    <row r="110" spans="1:12" ht="15.75">
      <c r="A110" s="21">
        <v>7</v>
      </c>
      <c r="B110" s="22"/>
      <c r="C110" s="23"/>
      <c r="D110" s="5" t="s">
        <v>17</v>
      </c>
      <c r="E110" s="5" t="s">
        <v>59</v>
      </c>
      <c r="F110" s="6">
        <v>21343</v>
      </c>
      <c r="G110" s="7" t="s">
        <v>19</v>
      </c>
      <c r="H110" s="7" t="s">
        <v>9</v>
      </c>
      <c r="I110" s="7" t="s">
        <v>20</v>
      </c>
      <c r="J110" s="5" t="s">
        <v>86</v>
      </c>
      <c r="K110" s="10">
        <v>0.025891203703703704</v>
      </c>
      <c r="L110" s="10">
        <f t="shared" si="3"/>
        <v>0.009848263888888889</v>
      </c>
    </row>
    <row r="111" spans="1:12" ht="15.75">
      <c r="A111" s="21">
        <v>8</v>
      </c>
      <c r="B111" s="22"/>
      <c r="C111" s="23"/>
      <c r="D111" s="5" t="s">
        <v>49</v>
      </c>
      <c r="E111" s="5" t="s">
        <v>50</v>
      </c>
      <c r="F111" s="6">
        <v>17762</v>
      </c>
      <c r="G111" s="7" t="s">
        <v>19</v>
      </c>
      <c r="H111" s="7" t="s">
        <v>9</v>
      </c>
      <c r="I111" s="7" t="s">
        <v>20</v>
      </c>
      <c r="J111" s="5" t="s">
        <v>26</v>
      </c>
      <c r="K111" s="10">
        <v>0.02666666666666667</v>
      </c>
      <c r="L111" s="10">
        <f t="shared" si="3"/>
        <v>0.010623726851851853</v>
      </c>
    </row>
    <row r="112" spans="1:12" ht="15.75">
      <c r="A112" s="21">
        <v>9</v>
      </c>
      <c r="B112" s="22"/>
      <c r="C112" s="23"/>
      <c r="D112" s="5" t="s">
        <v>53</v>
      </c>
      <c r="E112" s="5" t="s">
        <v>54</v>
      </c>
      <c r="F112" s="6">
        <v>19814</v>
      </c>
      <c r="G112" s="7" t="s">
        <v>19</v>
      </c>
      <c r="H112" s="7" t="s">
        <v>9</v>
      </c>
      <c r="I112" s="7" t="s">
        <v>20</v>
      </c>
      <c r="J112" s="5" t="s">
        <v>26</v>
      </c>
      <c r="K112" s="10">
        <v>0.030648148148148147</v>
      </c>
      <c r="L112" s="10">
        <f t="shared" si="3"/>
        <v>0.014605208333333331</v>
      </c>
    </row>
  </sheetData>
  <sheetProtection/>
  <mergeCells count="106">
    <mergeCell ref="A12:B12"/>
    <mergeCell ref="A13:B13"/>
    <mergeCell ref="A1:L1"/>
    <mergeCell ref="A2:B2"/>
    <mergeCell ref="A3:B3"/>
    <mergeCell ref="A4:B4"/>
    <mergeCell ref="A14:B14"/>
    <mergeCell ref="A15:B15"/>
    <mergeCell ref="A16:B16"/>
    <mergeCell ref="A5:B5"/>
    <mergeCell ref="A6:B6"/>
    <mergeCell ref="A7:B7"/>
    <mergeCell ref="A8:B8"/>
    <mergeCell ref="A9:B9"/>
    <mergeCell ref="A10:B10"/>
    <mergeCell ref="A11:B11"/>
    <mergeCell ref="A30:B30"/>
    <mergeCell ref="A31:B31"/>
    <mergeCell ref="A32:B32"/>
    <mergeCell ref="A17:B17"/>
    <mergeCell ref="A29:B29"/>
    <mergeCell ref="A18:B18"/>
    <mergeCell ref="A19:B19"/>
    <mergeCell ref="A20:B20"/>
    <mergeCell ref="A25:B25"/>
    <mergeCell ref="A26:B26"/>
    <mergeCell ref="A27:B27"/>
    <mergeCell ref="A28:B28"/>
    <mergeCell ref="A21:B21"/>
    <mergeCell ref="A22:B22"/>
    <mergeCell ref="A23:B23"/>
    <mergeCell ref="A24:B24"/>
    <mergeCell ref="A47:B47"/>
    <mergeCell ref="A36:B36"/>
    <mergeCell ref="A37:B37"/>
    <mergeCell ref="A42:B42"/>
    <mergeCell ref="A43:B43"/>
    <mergeCell ref="A44:B44"/>
    <mergeCell ref="A45:B45"/>
    <mergeCell ref="A46:B46"/>
    <mergeCell ref="A38:B38"/>
    <mergeCell ref="A39:B39"/>
    <mergeCell ref="A48:B48"/>
    <mergeCell ref="A49:B49"/>
    <mergeCell ref="A50:B50"/>
    <mergeCell ref="A51:B51"/>
    <mergeCell ref="A40:B40"/>
    <mergeCell ref="A41:B41"/>
    <mergeCell ref="A33:B33"/>
    <mergeCell ref="A34:B34"/>
    <mergeCell ref="A35:B35"/>
    <mergeCell ref="D54:L54"/>
    <mergeCell ref="D68:L68"/>
    <mergeCell ref="A69:B69"/>
    <mergeCell ref="A65:C65"/>
    <mergeCell ref="A55:C55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8:C88"/>
    <mergeCell ref="A89:C89"/>
    <mergeCell ref="A82:C82"/>
    <mergeCell ref="A83:C83"/>
    <mergeCell ref="A84:C84"/>
    <mergeCell ref="A85:C85"/>
    <mergeCell ref="D102:L102"/>
    <mergeCell ref="A98:C98"/>
    <mergeCell ref="A99:C99"/>
    <mergeCell ref="A94:C94"/>
    <mergeCell ref="A95:C95"/>
    <mergeCell ref="A96:C96"/>
    <mergeCell ref="A97:C97"/>
    <mergeCell ref="A111:C111"/>
    <mergeCell ref="A104:C104"/>
    <mergeCell ref="A105:C105"/>
    <mergeCell ref="A106:C106"/>
    <mergeCell ref="A107:C107"/>
    <mergeCell ref="A64:C64"/>
    <mergeCell ref="A108:C108"/>
    <mergeCell ref="A109:C109"/>
    <mergeCell ref="A110:C110"/>
    <mergeCell ref="A90:C90"/>
    <mergeCell ref="A91:C91"/>
    <mergeCell ref="A92:C92"/>
    <mergeCell ref="A93:C93"/>
    <mergeCell ref="A86:C86"/>
    <mergeCell ref="A87:C87"/>
    <mergeCell ref="A112:C112"/>
    <mergeCell ref="A103:C103"/>
    <mergeCell ref="A56:C56"/>
    <mergeCell ref="A57:C57"/>
    <mergeCell ref="A58:C58"/>
    <mergeCell ref="A59:C59"/>
    <mergeCell ref="A60:C60"/>
    <mergeCell ref="A61:C61"/>
    <mergeCell ref="A62:C62"/>
    <mergeCell ref="A63:C63"/>
  </mergeCells>
  <printOptions horizontalCentered="1"/>
  <pageMargins left="0" right="0" top="0.9448818897637796" bottom="0" header="0.31496062992125984" footer="0.31496062992125984"/>
  <pageSetup fitToHeight="1" fitToWidth="1" orientation="portrait" paperSize="9" scale="83" r:id="rId1"/>
  <headerFooter alignWithMargins="0">
    <oddHeader>&amp;LG.A.N. 
Gruppo Alpinistico Nembrese&amp;CCAMPIONATI NEMBRESI M.T.B. 2008&amp;RNembro, 12/10/2008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2008-10-24T17:50:50Z</dcterms:modified>
  <cp:category/>
  <cp:version/>
  <cp:contentType/>
  <cp:contentStatus/>
</cp:coreProperties>
</file>